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3"/>
  </bookViews>
  <sheets>
    <sheet name="HASIERA" sheetId="1" r:id="rId1"/>
    <sheet name="ARGIBIDEAK" sheetId="2" r:id="rId2"/>
    <sheet name="a) GAUZATUTAKO AURREKONTUA" sheetId="3" r:id="rId3"/>
    <sheet name="b) JUSTIFIKAZIO KONTUA" sheetId="4" r:id="rId4"/>
  </sheets>
  <externalReferences>
    <externalReference r:id="rId7"/>
  </externalReferences>
  <definedNames>
    <definedName name="_xlnm.Print_Area" localSheetId="2">'a) GAUZATUTAKO AURREKONTUA'!$A$1:$G$63</definedName>
    <definedName name="_xlnm.Print_Area" localSheetId="3">'b) JUSTIFIKAZIO KONTUA'!$A:$I</definedName>
    <definedName name="_xlnm.Print_Titles" localSheetId="2">'a) GAUZATUTAKO AURREKONTUA'!$1:$4</definedName>
    <definedName name="_xlnm.Print_Titles" localSheetId="3">'b) JUSTIFIKAZIO KONTUA'!$1:$4</definedName>
    <definedName name="OLE_LINK1" localSheetId="1">'ARGIBIDEAK'!$D$2</definedName>
    <definedName name="OLE_LINK5" localSheetId="1">'ARGIBIDEAK'!#REF!</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Ez txertatu partida-mota berririk. Partida berrietarako "Zuzeneko beste gastu batzuk" atala erabili.</t>
        </r>
      </text>
    </comment>
    <comment ref="A52" authorId="0">
      <text>
        <r>
          <rPr>
            <b/>
            <sz val="8"/>
            <rFont val="Tahoma"/>
            <family val="2"/>
          </rPr>
          <t xml:space="preserve">Lerro honetatik aurrera txertatu lerroak.
</t>
        </r>
      </text>
    </comment>
    <comment ref="A29" authorId="0">
      <text>
        <r>
          <rPr>
            <b/>
            <sz val="8"/>
            <rFont val="Tahoma"/>
            <family val="0"/>
          </rPr>
          <t>Lerro honetatik aurrera txertatu lerroak.</t>
        </r>
      </text>
    </comment>
    <comment ref="A28" authorId="0">
      <text>
        <r>
          <rPr>
            <b/>
            <sz val="8"/>
            <rFont val="Tahoma"/>
            <family val="2"/>
          </rPr>
          <t>Ez txertatu lerrorik lerro honetan.</t>
        </r>
      </text>
    </comment>
    <comment ref="A46" authorId="0">
      <text>
        <r>
          <rPr>
            <b/>
            <sz val="8"/>
            <rFont val="Tahoma"/>
            <family val="2"/>
          </rPr>
          <t>Ez txertatu lerrorik lerro honetan.</t>
        </r>
        <r>
          <rPr>
            <sz val="8"/>
            <rFont val="Tahoma"/>
            <family val="0"/>
          </rPr>
          <t xml:space="preserve">
</t>
        </r>
      </text>
    </comment>
    <comment ref="A51" authorId="0">
      <text>
        <r>
          <rPr>
            <b/>
            <sz val="8"/>
            <rFont val="Tahoma"/>
            <family val="2"/>
          </rPr>
          <t xml:space="preserve">Ez txertatu lerrorik lerro honetan.
</t>
        </r>
      </text>
    </comment>
    <comment ref="A47" authorId="0">
      <text>
        <r>
          <rPr>
            <b/>
            <sz val="8"/>
            <rFont val="Tahoma"/>
            <family val="2"/>
          </rPr>
          <t xml:space="preserve">Lerro honetatik aurrera txertatu lerroak.
</t>
        </r>
      </text>
    </comment>
  </commentList>
</comments>
</file>

<file path=xl/comments4.xml><?xml version="1.0" encoding="utf-8"?>
<comments xmlns="http://schemas.openxmlformats.org/spreadsheetml/2006/main">
  <authors>
    <author>Lprietoe</author>
  </authors>
  <commentList>
    <comment ref="A68" authorId="0">
      <text>
        <r>
          <rPr>
            <b/>
            <sz val="8"/>
            <rFont val="Tahoma"/>
            <family val="2"/>
          </rPr>
          <t xml:space="preserve">Lerro honetatik aurrera txertatu lerroak.
</t>
        </r>
      </text>
    </comment>
    <comment ref="A67" authorId="0">
      <text>
        <r>
          <rPr>
            <b/>
            <sz val="8"/>
            <rFont val="Tahoma"/>
            <family val="2"/>
          </rPr>
          <t xml:space="preserve">Ez txertatu lerrorik lerro honetan.
</t>
        </r>
      </text>
    </comment>
    <comment ref="I66" authorId="0">
      <text>
        <r>
          <rPr>
            <sz val="8"/>
            <rFont val="Tahoma"/>
            <family val="0"/>
          </rPr>
          <t>Enplegu eta Gizarte Gaietako Sailak emandako dirulaguntzari egozten zaion zenbatekoaren ehunekoa.</t>
        </r>
      </text>
    </comment>
    <comment ref="H66" authorId="0">
      <text>
        <r>
          <rPr>
            <sz val="8"/>
            <rFont val="Tahoma"/>
            <family val="0"/>
          </rPr>
          <t xml:space="preserve">Enplegu eta Gizarte Gaietako Sailak emandako dirulaguntzari egozten zaion zenbatekoa.
</t>
        </r>
      </text>
    </comment>
    <comment ref="G66" authorId="0">
      <text>
        <r>
          <rPr>
            <sz val="8"/>
            <rFont val="Tahoma"/>
            <family val="0"/>
          </rPr>
          <t>Dokumentuaren zenbateko osoa.</t>
        </r>
      </text>
    </comment>
    <comment ref="F66" authorId="0">
      <text>
        <r>
          <rPr>
            <sz val="8"/>
            <rFont val="Tahoma"/>
            <family val="0"/>
          </rPr>
          <t xml:space="preserve">Dokumentua egin den data.
</t>
        </r>
      </text>
    </comment>
    <comment ref="E66" authorId="0">
      <text>
        <r>
          <rPr>
            <sz val="8"/>
            <rFont val="Tahoma"/>
            <family val="0"/>
          </rPr>
          <t xml:space="preserve">Dokumentua egin duen erakundea.
</t>
        </r>
      </text>
    </comment>
    <comment ref="D66" authorId="0">
      <text>
        <r>
          <rPr>
            <sz val="8"/>
            <rFont val="Tahoma"/>
            <family val="0"/>
          </rPr>
          <t xml:space="preserve">Segurantzako dokumentuen kasuan, kontratatutako pertsonaren izena eta bi abizenak. Faktura edo ticket-en kasuan: faktura edo ticket-aren zenbakia.
</t>
        </r>
      </text>
    </comment>
    <comment ref="C66" authorId="0">
      <text>
        <r>
          <rPr>
            <sz val="8"/>
            <rFont val="Tahoma"/>
            <family val="0"/>
          </rPr>
          <t xml:space="preserve">Segurantzako dokumentuen kasuan, kontratatutako pertsonaren izena eta bi abizenak. Faktura edo ticket-en kasuan: faktura edo ticket-aren zenbakia.
</t>
        </r>
      </text>
    </comment>
    <comment ref="B66" authorId="0">
      <text>
        <r>
          <rPr>
            <sz val="8"/>
            <rFont val="Tahoma"/>
            <family val="0"/>
          </rPr>
          <t>Dokumentu mota adierazi, hau da, nomina, TC1, TC2, faktura, ticketa, etab.</t>
        </r>
      </text>
    </comment>
    <comment ref="A66" authorId="0">
      <text>
        <r>
          <rPr>
            <sz val="8"/>
            <rFont val="Tahoma"/>
            <family val="2"/>
          </rPr>
          <t xml:space="preserve">Justifikazio kontu honetan zehazten diren dokumentu bakoitzerako zenbaki korrelatiboa.
</t>
        </r>
      </text>
    </comment>
    <comment ref="A57" authorId="0">
      <text>
        <r>
          <rPr>
            <b/>
            <sz val="8"/>
            <rFont val="Tahoma"/>
            <family val="2"/>
          </rPr>
          <t xml:space="preserve">Lerro honetatik aurrera txertatu lerroak.
</t>
        </r>
      </text>
    </comment>
    <comment ref="A56" authorId="0">
      <text>
        <r>
          <rPr>
            <b/>
            <sz val="8"/>
            <rFont val="Tahoma"/>
            <family val="2"/>
          </rPr>
          <t xml:space="preserve">Ez txertatu lerrorik lerro honetan.
</t>
        </r>
      </text>
    </comment>
    <comment ref="A51" authorId="0">
      <text>
        <r>
          <rPr>
            <b/>
            <sz val="8"/>
            <rFont val="Tahoma"/>
            <family val="2"/>
          </rPr>
          <t xml:space="preserve">Lerro honetatik aurrera txertatu lerroak.
</t>
        </r>
      </text>
    </comment>
    <comment ref="A50" authorId="0">
      <text>
        <r>
          <rPr>
            <b/>
            <sz val="8"/>
            <rFont val="Tahoma"/>
            <family val="2"/>
          </rPr>
          <t xml:space="preserve">Ez txertatu lerrorik lerro honetan.
</t>
        </r>
      </text>
    </comment>
    <comment ref="A45" authorId="0">
      <text>
        <r>
          <rPr>
            <b/>
            <sz val="8"/>
            <rFont val="Tahoma"/>
            <family val="2"/>
          </rPr>
          <t xml:space="preserve">Lerro honetatik aurrera txertatu lerroak.
</t>
        </r>
      </text>
    </comment>
    <comment ref="A44" authorId="0">
      <text>
        <r>
          <rPr>
            <b/>
            <sz val="8"/>
            <rFont val="Tahoma"/>
            <family val="2"/>
          </rPr>
          <t xml:space="preserve">Ez txertatu lerrorik lerro honetan.
</t>
        </r>
      </text>
    </comment>
    <comment ref="A39" authorId="0">
      <text>
        <r>
          <rPr>
            <b/>
            <sz val="8"/>
            <rFont val="Tahoma"/>
            <family val="2"/>
          </rPr>
          <t xml:space="preserve">Lerro honetatik aurrera txertatu lerroak.
</t>
        </r>
      </text>
    </comment>
    <comment ref="A38" authorId="0">
      <text>
        <r>
          <rPr>
            <b/>
            <sz val="8"/>
            <rFont val="Tahoma"/>
            <family val="0"/>
          </rPr>
          <t>Ez txertatu lerrorik lerro honetan.</t>
        </r>
      </text>
    </comment>
    <comment ref="A33" authorId="0">
      <text>
        <r>
          <rPr>
            <b/>
            <sz val="8"/>
            <rFont val="Tahoma"/>
            <family val="2"/>
          </rPr>
          <t xml:space="preserve">Lerro honetatik aurrera txertatu lerroak.
</t>
        </r>
      </text>
    </comment>
    <comment ref="A32" authorId="0">
      <text>
        <r>
          <rPr>
            <b/>
            <sz val="8"/>
            <rFont val="Tahoma"/>
            <family val="2"/>
          </rPr>
          <t xml:space="preserve">Ez txertatu lerrorik lerro honetan.
</t>
        </r>
      </text>
    </comment>
    <comment ref="A27" authorId="0">
      <text>
        <r>
          <rPr>
            <b/>
            <sz val="8"/>
            <rFont val="Tahoma"/>
            <family val="2"/>
          </rPr>
          <t xml:space="preserve">Lerro honetatik aurrera txertatu lerroak.
</t>
        </r>
      </text>
    </comment>
    <comment ref="A26" authorId="0">
      <text>
        <r>
          <rPr>
            <b/>
            <sz val="8"/>
            <rFont val="Tahoma"/>
            <family val="0"/>
          </rPr>
          <t>Ez txertatu lerrorik lerro honetan.</t>
        </r>
      </text>
    </comment>
    <comment ref="A21" authorId="0">
      <text>
        <r>
          <rPr>
            <b/>
            <sz val="8"/>
            <rFont val="Tahoma"/>
            <family val="2"/>
          </rPr>
          <t xml:space="preserve">Lerro honetatik aurrera txertatu lerroak.
</t>
        </r>
      </text>
    </comment>
    <comment ref="A20" authorId="0">
      <text>
        <r>
          <rPr>
            <b/>
            <sz val="8"/>
            <rFont val="Tahoma"/>
            <family val="2"/>
          </rPr>
          <t>Ez txertatu lerrorik lerro honetan.</t>
        </r>
      </text>
    </comment>
    <comment ref="I18" authorId="0">
      <text>
        <r>
          <rPr>
            <sz val="8"/>
            <rFont val="Tahoma"/>
            <family val="0"/>
          </rPr>
          <t xml:space="preserve">Enplegu eta Gizarte Politiketako Sailak emandako dirulaguntzari egozten zaion zenbatekoaren ehunekoa.
</t>
        </r>
      </text>
    </comment>
    <comment ref="H18" authorId="0">
      <text>
        <r>
          <rPr>
            <sz val="8"/>
            <rFont val="Tahoma"/>
            <family val="0"/>
          </rPr>
          <t xml:space="preserve">Enplegu eta Gizarte Politiketako Sailak emandako dirulaguntzari egozten zaion zenbatekoa.
</t>
        </r>
      </text>
    </comment>
    <comment ref="G18" authorId="0">
      <text>
        <r>
          <rPr>
            <sz val="8"/>
            <rFont val="Tahoma"/>
            <family val="0"/>
          </rPr>
          <t xml:space="preserve">Dokumentuaren zenbateko osoa.
</t>
        </r>
      </text>
    </comment>
    <comment ref="F18" authorId="0">
      <text>
        <r>
          <rPr>
            <sz val="8"/>
            <rFont val="Tahoma"/>
            <family val="0"/>
          </rPr>
          <t xml:space="preserve">Dokumentua egin den data.
</t>
        </r>
      </text>
    </comment>
    <comment ref="E18" authorId="0">
      <text>
        <r>
          <rPr>
            <sz val="8"/>
            <rFont val="Tahoma"/>
            <family val="0"/>
          </rPr>
          <t xml:space="preserve">Dokumentua egin duen erakundea.
</t>
        </r>
      </text>
    </comment>
    <comment ref="D18" authorId="0">
      <text>
        <r>
          <rPr>
            <sz val="8"/>
            <rFont val="Tahoma"/>
            <family val="0"/>
          </rPr>
          <t xml:space="preserve">Nomina edo Gizarte Segurantzako dokumentuen kasuan: lan-kategoria. Gainontzeko dokumentuetan: bereganatutako ondasun edo zerbitzuen zehaztasuna, bertan agertzen diren moduan.
</t>
        </r>
      </text>
    </comment>
    <comment ref="C18" authorId="0">
      <text>
        <r>
          <rPr>
            <sz val="8"/>
            <rFont val="Tahoma"/>
            <family val="0"/>
          </rPr>
          <t>Nomina edo Gizarte Segurantzako dokumentuen kasuan, kontratatutako pertsonaren</t>
        </r>
        <r>
          <rPr>
            <b/>
            <sz val="8"/>
            <rFont val="Tahoma"/>
            <family val="2"/>
          </rPr>
          <t xml:space="preserve"> izena eta bi abizenak</t>
        </r>
        <r>
          <rPr>
            <sz val="8"/>
            <rFont val="Tahoma"/>
            <family val="0"/>
          </rPr>
          <t xml:space="preserve">. Faktura edo ticket-en kasuan: faktura edo ticket-aren zenbakia.
</t>
        </r>
      </text>
    </comment>
    <comment ref="B18" authorId="0">
      <text>
        <r>
          <rPr>
            <sz val="8"/>
            <rFont val="Tahoma"/>
            <family val="0"/>
          </rPr>
          <t xml:space="preserve">Dokumentu mota adierazi, hau da, nomina, TC1, TC2, faktura, ticketa, etab.
</t>
        </r>
      </text>
    </comment>
    <comment ref="A18" authorId="0">
      <text>
        <r>
          <rPr>
            <sz val="8"/>
            <rFont val="Tahoma"/>
            <family val="0"/>
          </rPr>
          <t>Justifikazio kontu honetan zehazten diren dokumentu bakoitzerako zenbaki korrelatiboa.</t>
        </r>
      </text>
    </comment>
    <comment ref="C10" authorId="0">
      <text>
        <r>
          <rPr>
            <b/>
            <sz val="8"/>
            <rFont val="Tahoma"/>
            <family val="0"/>
          </rPr>
          <t>Laukia hautatu dirulaguntza ildoa aukeratzeko.</t>
        </r>
        <r>
          <rPr>
            <sz val="8"/>
            <rFont val="Tahoma"/>
            <family val="0"/>
          </rPr>
          <t xml:space="preserve">
</t>
        </r>
      </text>
    </comment>
  </commentList>
</comments>
</file>

<file path=xl/sharedStrings.xml><?xml version="1.0" encoding="utf-8"?>
<sst xmlns="http://schemas.openxmlformats.org/spreadsheetml/2006/main" count="95" uniqueCount="71">
  <si>
    <t>…</t>
  </si>
  <si>
    <t>Otros ingresos (detallar a continuación)</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</si>
  <si>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</si>
  <si>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</si>
  <si>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</si>
  <si>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</si>
  <si>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</si>
  <si>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</si>
  <si>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 xml:space="preserve">II-B ERANSKINA
JARDUERAREN MEMORIA EKONOMIKOA   </t>
  </si>
  <si>
    <t>ARGIBIDEAK</t>
  </si>
  <si>
    <t>EGIN KLIK LERROA TXERTATZEKO</t>
  </si>
  <si>
    <t>EGIN KLIK LERROA EZABATZEKO</t>
  </si>
  <si>
    <t>ESP. ZK.</t>
  </si>
  <si>
    <t>ERAKUNDEA:</t>
  </si>
  <si>
    <t>JARDUERA:</t>
  </si>
  <si>
    <t xml:space="preserve">II-B ERANSKINA   
JARDUERAREN MEMORIA EKONOMIKOA     </t>
  </si>
  <si>
    <t>KLIK EGIN LERROA TXERTATZEKO</t>
  </si>
  <si>
    <t>KLIK EGIN LERROA EZABATZEKO</t>
  </si>
  <si>
    <t>JARDUERAREN GAUZATUTAKO AURREKONTUA</t>
  </si>
  <si>
    <t>JARDUERAREN DIRU-SARRERAK</t>
  </si>
  <si>
    <t>DIRU-SARRERAK</t>
  </si>
  <si>
    <t>ZENBATEKOA</t>
  </si>
  <si>
    <t>EHUNEKOA</t>
  </si>
  <si>
    <t>Erakunde onuradunaren ekarpena</t>
  </si>
  <si>
    <t>Dirulaguntzak (zehaztu jarraian)</t>
  </si>
  <si>
    <t>Bestelako diru-sarrerak (zehaztu jarraian)</t>
  </si>
  <si>
    <t>DIRU-SARRERAK GUZTIRA</t>
  </si>
  <si>
    <t>JARDUERAREN ZUZENEKO GASTUAK</t>
  </si>
  <si>
    <t>Langileak (nominak eta gizarte-segurantzako gastuak)</t>
  </si>
  <si>
    <t>Materialak</t>
  </si>
  <si>
    <t>Alokairuak eta errentamenduak</t>
  </si>
  <si>
    <t>Argitalpenak eta komunikazio-jarduerak</t>
  </si>
  <si>
    <t>Bidaiak eta dietak</t>
  </si>
  <si>
    <t>Zuzeneko beste gastu batzuk (zehaztu jarraian)</t>
  </si>
  <si>
    <t>ZUZENEKO GASTUAK GUZTIRA</t>
  </si>
  <si>
    <t>ZEHARKAKO GASTUAK (zehaztu)</t>
  </si>
  <si>
    <t>ZEHARKAKO GASTUAK GUZTIRA</t>
  </si>
  <si>
    <t>GASTUAK GUZTIRA</t>
  </si>
  <si>
    <t>EHUNEKOAK</t>
  </si>
  <si>
    <t>Guztira</t>
  </si>
  <si>
    <t>Erakunde onuraduna</t>
  </si>
  <si>
    <t>a) GAUZATUTAKO AURREKONTUA</t>
  </si>
  <si>
    <t>b) JUSTIFIKAZIO KONTUA</t>
  </si>
  <si>
    <t xml:space="preserve">II-B ERANSKINA   
JARDUERAREN MEMORIA EKONOMIKOA </t>
  </si>
  <si>
    <t>ILDOA:</t>
  </si>
  <si>
    <r>
      <t xml:space="preserve">JUSTIFIKAZIO KONTUA
</t>
    </r>
    <r>
      <rPr>
        <sz val="10"/>
        <rFont val="Arial"/>
        <family val="2"/>
      </rPr>
      <t>(Erantzukizun-deklarazioa, diru-laguntzaren zenbatekoari egotzitako gastua egiaztatzen duten ziurtagirien zerrenda jasotzen duena)</t>
    </r>
  </si>
  <si>
    <t>ZK.</t>
  </si>
  <si>
    <t>AGIRIAREN IZAERA</t>
  </si>
  <si>
    <t>IDENTIFIKAZIOA</t>
  </si>
  <si>
    <t>KONTZEPTUA</t>
  </si>
  <si>
    <t>EMAILEA</t>
  </si>
  <si>
    <t>DATA</t>
  </si>
  <si>
    <t>EGOTZITAKO ZENBATEKOA</t>
  </si>
  <si>
    <t>EGOTZITAKO %-a</t>
  </si>
  <si>
    <t>Langileak (nominak eta erakundearen kontura diren Gizarte Segurantzako gastuak)</t>
  </si>
  <si>
    <t>Profesional independenteen zerbitzuak</t>
  </si>
  <si>
    <t>Zuzeneko beste gastu batzuk (zehaztu)</t>
  </si>
  <si>
    <t>JUSTIFIKATUTAKO ZUZENEKO GASTUAK GUZTIRA</t>
  </si>
  <si>
    <t>JUSTIFIKATUTAKO ZEHARKAKO GASTUAK</t>
  </si>
  <si>
    <t>JUSTIFIKATUTAKO ZEHARKAKO GASTUAK GUZTIRA</t>
  </si>
  <si>
    <t>JUSTIFIKATUTAKO GASTUAK GUZTIRA</t>
  </si>
  <si>
    <t>EMANDAKO LAGUNTZA</t>
  </si>
  <si>
    <t>Eranskin hau euskarri informatikoan aurkeztu behar da (ahal bada CDan).
Eranskin hau II-A Eranskinarekin batera aurkeztu behar da (Jardueraren Memoria).</t>
  </si>
  <si>
    <t>1. Ildoa - Pertsonekin, familiekin, taldeekin eta komunitateekin gauzatutako esku-hartze sozialeko jarduerak.</t>
  </si>
  <si>
    <t>2. Ildoa - Esku-hartze sozialean ekintza boluntarioa eta partaidetza asoziatiboa indartzeko jarduerak.</t>
  </si>
  <si>
    <t>JUSTIFIKATUTAKO ZUZENEKO GASTUAK</t>
  </si>
  <si>
    <t>Enplegu eta Gizarte Politiketako Sailaren dirulaguntza</t>
  </si>
  <si>
    <t>Nortasun juridiko bereziko talderik osatu gabe hainbat erakundek jarduera bera garatu badu, erakunde bakoitzak jarduerarako aurrekontu oso berbera aurkeztu beharko du. “Enplegu eta Gizarte Politiketako Sailaren dirulaguntza” atalean justifikazioa aurkezten duen erakundeari emandako dirulaguntza islatu behar da, eta “Beste diru-laguntza batzuk” atalean Enplegu eta Gizarte Politiketako Sailak jarduera gauzatzen parte hartu duten beste erakundeei emandakoak. Justifikazio kontuan bakarrik jasoko dira justifikazioa aurkezten duen erakundeari emandako dirulaguntza justifikatzen duten dokumentuak.</t>
  </si>
  <si>
    <t>Bestelako              diru-sarrerak</t>
  </si>
  <si>
    <t>Bestelako                diru-laguntza</t>
  </si>
  <si>
    <t>3. Ildoa - Esku-hartze sozialerako jakintza kudeatzeko jarduerak.</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</si>
</sst>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 numFmtId="173" formatCode="%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top style="thin"/>
      <bottom style="thin"/>
    </border>
    <border>
      <left style="thin">
        <color indexed="12"/>
      </left>
      <right style="thin"/>
      <top>
        <color indexed="63"/>
      </top>
      <bottom style="thin"/>
    </border>
    <border>
      <left style="thin">
        <color indexed="12"/>
      </left>
      <right style="thin"/>
      <top style="thin"/>
      <bottom style="thin"/>
    </border>
    <border>
      <left style="thin">
        <color indexed="12"/>
      </left>
      <right style="thin"/>
      <top style="thin"/>
      <bottom>
        <color indexed="63"/>
      </bottom>
    </border>
    <border>
      <left>
        <color indexed="63"/>
      </left>
      <right style="thin">
        <color indexed="12"/>
      </right>
      <top>
        <color indexed="63"/>
      </top>
      <bottom style="thin">
        <color indexed="12"/>
      </bottom>
    </border>
    <border>
      <left>
        <color indexed="63"/>
      </left>
      <right>
        <color indexed="63"/>
      </right>
      <top style="thin"/>
      <bottom style="thin"/>
    </border>
    <border>
      <left>
        <color indexed="63"/>
      </left>
      <right style="thin"/>
      <top>
        <color indexed="63"/>
      </top>
      <bottom style="thin">
        <color indexed="12"/>
      </bottom>
    </border>
    <border>
      <left>
        <color indexed="63"/>
      </left>
      <right style="thin">
        <color indexed="12"/>
      </right>
      <top style="thin">
        <color indexed="12"/>
      </top>
      <bottom>
        <color indexed="63"/>
      </bottom>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color indexed="12"/>
      </top>
      <bottom style="thin">
        <color indexed="12"/>
      </bottom>
    </border>
    <border>
      <left style="thin">
        <color indexed="12"/>
      </left>
      <right>
        <color indexed="63"/>
      </right>
      <top style="thin"/>
      <bottom style="thin"/>
    </border>
    <border>
      <left>
        <color indexed="63"/>
      </left>
      <right style="thin">
        <color indexed="12"/>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color indexed="12"/>
      </top>
      <bottom style="thin"/>
    </border>
    <border>
      <left>
        <color indexed="63"/>
      </left>
      <right>
        <color indexed="63"/>
      </right>
      <top style="thin"/>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 fillId="0" borderId="0" applyNumberFormat="0" applyFill="0" applyBorder="0" applyAlignment="0" applyProtection="0"/>
    <xf numFmtId="0" fontId="43" fillId="26" borderId="4" applyNumberFormat="0" applyAlignment="0" applyProtection="0"/>
    <xf numFmtId="9" fontId="0" fillId="0" borderId="0" applyFont="0" applyFill="0" applyBorder="0" applyAlignment="0" applyProtection="0"/>
    <xf numFmtId="0" fontId="44" fillId="0" borderId="5" applyNumberFormat="0" applyFill="0" applyAlignment="0" applyProtection="0"/>
    <xf numFmtId="0" fontId="45" fillId="27" borderId="0" applyNumberFormat="0" applyBorder="0" applyAlignment="0" applyProtection="0"/>
    <xf numFmtId="0" fontId="46" fillId="0" borderId="6" applyNumberFormat="0" applyFill="0" applyAlignment="0" applyProtection="0"/>
    <xf numFmtId="0" fontId="1" fillId="0" borderId="0" applyNumberFormat="0" applyFill="0" applyBorder="0" applyAlignment="0" applyProtection="0"/>
    <xf numFmtId="0" fontId="47" fillId="28" borderId="7" applyNumberFormat="0" applyAlignment="0" applyProtection="0"/>
    <xf numFmtId="0" fontId="48"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9" applyNumberFormat="0" applyFon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8" applyNumberFormat="0" applyAlignment="0" applyProtection="0"/>
    <xf numFmtId="0" fontId="53" fillId="0" borderId="0" applyNumberFormat="0" applyFill="0" applyBorder="0" applyAlignment="0" applyProtection="0"/>
  </cellStyleXfs>
  <cellXfs count="274">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64" fontId="0" fillId="35" borderId="34" xfId="0" applyNumberFormat="1" applyFont="1" applyFill="1" applyBorder="1" applyAlignment="1" applyProtection="1">
      <alignment/>
      <protection hidden="1"/>
    </xf>
    <xf numFmtId="164" fontId="4" fillId="35" borderId="35" xfId="0" applyNumberFormat="1" applyFont="1" applyFill="1" applyBorder="1" applyAlignment="1" applyProtection="1">
      <alignment/>
      <protection hidden="1"/>
    </xf>
    <xf numFmtId="164" fontId="0" fillId="0" borderId="36" xfId="0" applyNumberFormat="1" applyFont="1" applyFill="1" applyBorder="1" applyAlignment="1" applyProtection="1">
      <alignment/>
      <protection hidden="1"/>
    </xf>
    <xf numFmtId="164" fontId="0" fillId="35" borderId="37"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70" fontId="0" fillId="35" borderId="39" xfId="0" applyNumberFormat="1" applyFont="1" applyFill="1" applyBorder="1" applyAlignment="1" applyProtection="1">
      <alignment/>
      <protection hidden="1"/>
    </xf>
    <xf numFmtId="164" fontId="4" fillId="34" borderId="40"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1" xfId="0" applyNumberFormat="1" applyFont="1" applyFill="1" applyBorder="1" applyAlignment="1" applyProtection="1">
      <alignment/>
      <protection hidden="1"/>
    </xf>
    <xf numFmtId="164" fontId="0" fillId="0"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4"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5" xfId="0" applyNumberFormat="1" applyFont="1" applyFill="1" applyBorder="1" applyAlignment="1" applyProtection="1">
      <alignment horizontal="righ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4" xfId="0" applyNumberFormat="1" applyFont="1" applyFill="1" applyBorder="1" applyAlignment="1" applyProtection="1">
      <alignment horizontal="right" vertical="center"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0" xfId="0" applyNumberFormat="1" applyFont="1" applyFill="1" applyBorder="1" applyAlignment="1" applyProtection="1">
      <alignment horizontal="right" vertical="center"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0" fontId="0" fillId="0" borderId="0" xfId="0" applyFont="1" applyAlignment="1" applyProtection="1">
      <alignment wrapText="1"/>
      <protection locked="0"/>
    </xf>
    <xf numFmtId="164" fontId="0" fillId="35" borderId="34" xfId="0" applyNumberFormat="1" applyFont="1" applyFill="1" applyBorder="1" applyAlignment="1" applyProtection="1">
      <alignment horizontal="right" vertical="center" wrapText="1"/>
      <protection hidden="1"/>
    </xf>
    <xf numFmtId="164" fontId="0" fillId="35" borderId="4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49" fontId="15" fillId="0" borderId="47" xfId="0" applyNumberFormat="1" applyFont="1" applyBorder="1" applyAlignment="1" applyProtection="1">
      <alignment vertical="center" wrapText="1"/>
      <protection locked="0"/>
    </xf>
    <xf numFmtId="0" fontId="15" fillId="0" borderId="47" xfId="0" applyNumberFormat="1" applyFont="1" applyBorder="1" applyAlignment="1" applyProtection="1">
      <alignment vertical="center" wrapText="1"/>
      <protection locked="0"/>
    </xf>
    <xf numFmtId="14" fontId="15" fillId="0" borderId="47"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48"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49" xfId="0" applyNumberFormat="1" applyFont="1" applyFill="1" applyBorder="1" applyAlignment="1" applyProtection="1">
      <alignment/>
      <protection locked="0"/>
    </xf>
    <xf numFmtId="170" fontId="15" fillId="0" borderId="47"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1"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2"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0" fontId="15" fillId="0" borderId="47" xfId="0" applyNumberFormat="1" applyFont="1" applyBorder="1" applyAlignment="1" applyProtection="1">
      <alignment horizontal="left" vertical="center" wrapText="1"/>
      <protection locked="0"/>
    </xf>
    <xf numFmtId="164" fontId="15" fillId="0" borderId="47" xfId="0" applyNumberFormat="1" applyFont="1" applyBorder="1" applyAlignment="1" applyProtection="1">
      <alignment horizontal="right" vertical="center" wrapText="1"/>
      <protection locked="0"/>
    </xf>
    <xf numFmtId="164" fontId="0" fillId="35" borderId="19" xfId="0" applyNumberFormat="1" applyFont="1" applyFill="1" applyBorder="1" applyAlignment="1" applyProtection="1">
      <alignment horizontal="right" vertical="center" wrapText="1"/>
      <protection hidden="1"/>
    </xf>
    <xf numFmtId="0" fontId="0" fillId="33" borderId="0" xfId="0" applyFill="1" applyAlignment="1">
      <alignment/>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3" xfId="0" applyNumberFormat="1" applyFont="1" applyFill="1" applyBorder="1" applyAlignment="1" applyProtection="1">
      <alignment/>
      <protection locked="0"/>
    </xf>
    <xf numFmtId="170" fontId="15" fillId="0" borderId="47" xfId="0" applyNumberFormat="1" applyFont="1" applyBorder="1" applyAlignment="1" applyProtection="1">
      <alignment/>
      <protection locked="0"/>
    </xf>
    <xf numFmtId="164" fontId="15" fillId="0" borderId="54"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173" fontId="0" fillId="0" borderId="55" xfId="0" applyNumberFormat="1" applyFont="1" applyBorder="1" applyAlignment="1" applyProtection="1">
      <alignment/>
      <protection hidden="1"/>
    </xf>
    <xf numFmtId="173" fontId="4" fillId="35" borderId="55" xfId="0" applyNumberFormat="1" applyFont="1" applyFill="1" applyBorder="1" applyAlignment="1" applyProtection="1">
      <alignment/>
      <protection hidden="1"/>
    </xf>
    <xf numFmtId="173" fontId="0" fillId="35" borderId="55" xfId="0" applyNumberFormat="1" applyFont="1" applyFill="1" applyBorder="1" applyAlignment="1" applyProtection="1">
      <alignment/>
      <protection hidden="1"/>
    </xf>
    <xf numFmtId="173" fontId="4" fillId="34" borderId="55" xfId="0" applyNumberFormat="1" applyFont="1" applyFill="1" applyBorder="1" applyAlignment="1" applyProtection="1">
      <alignment/>
      <protection hidden="1"/>
    </xf>
    <xf numFmtId="173" fontId="0" fillId="35" borderId="56" xfId="0" applyNumberFormat="1" applyFont="1" applyFill="1" applyBorder="1" applyAlignment="1" applyProtection="1">
      <alignment wrapText="1"/>
      <protection hidden="1"/>
    </xf>
    <xf numFmtId="173" fontId="0" fillId="0" borderId="57" xfId="0" applyNumberFormat="1" applyFont="1" applyBorder="1" applyAlignment="1" applyProtection="1">
      <alignment vertical="center" wrapText="1"/>
      <protection hidden="1"/>
    </xf>
    <xf numFmtId="173" fontId="0" fillId="35" borderId="19" xfId="0" applyNumberFormat="1" applyFont="1" applyFill="1" applyBorder="1" applyAlignment="1" applyProtection="1">
      <alignment vertical="center" wrapText="1"/>
      <protection hidden="1"/>
    </xf>
    <xf numFmtId="173" fontId="0" fillId="0" borderId="58" xfId="0" applyNumberFormat="1" applyFont="1" applyBorder="1" applyAlignment="1" applyProtection="1">
      <alignment vertical="center" wrapText="1"/>
      <protection hidden="1"/>
    </xf>
    <xf numFmtId="173" fontId="0" fillId="0" borderId="56" xfId="0" applyNumberFormat="1" applyFont="1" applyBorder="1" applyAlignment="1" applyProtection="1">
      <alignment vertical="center" wrapText="1"/>
      <protection hidden="1"/>
    </xf>
    <xf numFmtId="173" fontId="0" fillId="35" borderId="56" xfId="0" applyNumberFormat="1" applyFont="1" applyFill="1" applyBorder="1" applyAlignment="1" applyProtection="1">
      <alignment vertical="center" wrapText="1"/>
      <protection hidden="1"/>
    </xf>
    <xf numFmtId="173" fontId="4" fillId="35" borderId="56" xfId="0" applyNumberFormat="1" applyFont="1" applyFill="1" applyBorder="1" applyAlignment="1" applyProtection="1">
      <alignment vertical="center" wrapText="1"/>
      <protection hidden="1"/>
    </xf>
    <xf numFmtId="173" fontId="4" fillId="35" borderId="57" xfId="0" applyNumberFormat="1" applyFont="1" applyFill="1" applyBorder="1" applyAlignment="1" applyProtection="1">
      <alignment wrapText="1"/>
      <protection hidden="1"/>
    </xf>
    <xf numFmtId="0" fontId="3" fillId="0" borderId="0" xfId="0" applyFont="1" applyAlignment="1">
      <alignment vertical="top"/>
    </xf>
    <xf numFmtId="0" fontId="0" fillId="0" borderId="0" xfId="0" applyFont="1" applyAlignment="1" applyProtection="1">
      <alignment horizontal="justify" vertical="center" wrapText="1"/>
      <protection hidden="1"/>
    </xf>
    <xf numFmtId="0" fontId="0" fillId="0" borderId="0" xfId="0" applyFont="1" applyAlignment="1" applyProtection="1">
      <alignment horizontal="justify" vertical="center" wrapText="1"/>
      <protection locked="0"/>
    </xf>
    <xf numFmtId="0" fontId="1" fillId="33" borderId="0" xfId="50"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50" applyFill="1" applyBorder="1" applyAlignment="1" applyProtection="1">
      <alignment horizontal="left"/>
      <protection hidden="1"/>
    </xf>
    <xf numFmtId="0" fontId="0" fillId="0" borderId="50" xfId="0" applyFont="1" applyBorder="1" applyAlignment="1" applyProtection="1">
      <alignment horizontal="left" shrinkToFit="1"/>
      <protection locked="0"/>
    </xf>
    <xf numFmtId="0" fontId="0" fillId="0" borderId="59" xfId="0" applyFont="1" applyBorder="1" applyAlignment="1" applyProtection="1">
      <alignment horizontal="left" shrinkToFit="1"/>
      <protection locked="0"/>
    </xf>
    <xf numFmtId="49" fontId="0" fillId="35" borderId="51" xfId="0" applyNumberFormat="1" applyFont="1" applyFill="1" applyBorder="1" applyAlignment="1" applyProtection="1">
      <alignment horizontal="left"/>
      <protection/>
    </xf>
    <xf numFmtId="49" fontId="0" fillId="35" borderId="55" xfId="0" applyNumberFormat="1" applyFont="1" applyFill="1" applyBorder="1" applyAlignment="1" applyProtection="1">
      <alignment horizontal="left"/>
      <protection/>
    </xf>
    <xf numFmtId="0" fontId="4" fillId="34" borderId="51" xfId="0" applyFont="1" applyFill="1" applyBorder="1" applyAlignment="1" applyProtection="1">
      <alignment horizontal="center"/>
      <protection/>
    </xf>
    <xf numFmtId="0" fontId="0" fillId="0" borderId="60" xfId="0" applyFont="1" applyBorder="1" applyAlignment="1" applyProtection="1">
      <alignment/>
      <protection/>
    </xf>
    <xf numFmtId="0" fontId="4" fillId="35" borderId="51" xfId="0" applyFont="1" applyFill="1" applyBorder="1" applyAlignment="1" applyProtection="1">
      <alignment horizontal="left"/>
      <protection/>
    </xf>
    <xf numFmtId="0" fontId="4" fillId="35" borderId="55" xfId="0" applyFont="1" applyFill="1" applyBorder="1" applyAlignment="1" applyProtection="1">
      <alignment horizontal="left"/>
      <protection/>
    </xf>
    <xf numFmtId="49" fontId="0" fillId="0" borderId="49" xfId="0" applyNumberFormat="1" applyFont="1" applyFill="1" applyBorder="1" applyAlignment="1" applyProtection="1">
      <alignment horizontal="left"/>
      <protection locked="0"/>
    </xf>
    <xf numFmtId="0" fontId="0" fillId="0" borderId="61" xfId="0" applyFont="1" applyFill="1" applyBorder="1" applyAlignment="1" applyProtection="1">
      <alignment horizontal="left"/>
      <protection locked="0"/>
    </xf>
    <xf numFmtId="0" fontId="0" fillId="0" borderId="29" xfId="0" applyFont="1" applyBorder="1" applyAlignment="1" applyProtection="1">
      <alignment horizontal="left" shrinkToFit="1"/>
      <protection locked="0"/>
    </xf>
    <xf numFmtId="0" fontId="0" fillId="0" borderId="62" xfId="0" applyFont="1" applyBorder="1" applyAlignment="1" applyProtection="1">
      <alignment horizontal="left" shrinkToFit="1"/>
      <protection locked="0"/>
    </xf>
    <xf numFmtId="0" fontId="3" fillId="0" borderId="0" xfId="0" applyFont="1" applyAlignment="1" applyProtection="1">
      <alignment horizontal="left" wrapText="1"/>
      <protection/>
    </xf>
    <xf numFmtId="0" fontId="0" fillId="0" borderId="24" xfId="0" applyFont="1" applyBorder="1" applyAlignment="1" applyProtection="1">
      <alignment horizontal="left" shrinkToFit="1"/>
      <protection locked="0"/>
    </xf>
    <xf numFmtId="0" fontId="0" fillId="0" borderId="48" xfId="0" applyFont="1" applyBorder="1" applyAlignment="1" applyProtection="1">
      <alignment horizontal="left" shrinkToFit="1"/>
      <protection locked="0"/>
    </xf>
    <xf numFmtId="0" fontId="6" fillId="0" borderId="24" xfId="0" applyFont="1" applyBorder="1" applyAlignment="1" applyProtection="1">
      <alignment horizontal="left" shrinkToFit="1"/>
      <protection locked="0"/>
    </xf>
    <xf numFmtId="0" fontId="6" fillId="0" borderId="48" xfId="0" applyFont="1" applyBorder="1" applyAlignment="1" applyProtection="1">
      <alignment horizontal="left" shrinkToFit="1"/>
      <protection locked="0"/>
    </xf>
    <xf numFmtId="0" fontId="4" fillId="35" borderId="63" xfId="0" applyFont="1" applyFill="1" applyBorder="1" applyAlignment="1" applyProtection="1">
      <alignment horizontal="right"/>
      <protection/>
    </xf>
    <xf numFmtId="0" fontId="4" fillId="35" borderId="64" xfId="0" applyFont="1" applyFill="1" applyBorder="1" applyAlignment="1" applyProtection="1">
      <alignment horizontal="right"/>
      <protection/>
    </xf>
    <xf numFmtId="0" fontId="4" fillId="34" borderId="40"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1" xfId="0" applyFont="1" applyBorder="1" applyAlignment="1" applyProtection="1">
      <alignment horizontal="left" shrinkToFit="1"/>
      <protection/>
    </xf>
    <xf numFmtId="0" fontId="0" fillId="0" borderId="55" xfId="0" applyFont="1" applyBorder="1" applyAlignment="1" applyProtection="1">
      <alignment horizontal="left" shrinkToFit="1"/>
      <protection/>
    </xf>
    <xf numFmtId="0" fontId="10" fillId="0" borderId="2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xf>
    <xf numFmtId="0" fontId="4" fillId="34" borderId="55" xfId="0" applyFont="1" applyFill="1" applyBorder="1" applyAlignment="1" applyProtection="1">
      <alignment horizontal="center"/>
      <protection/>
    </xf>
    <xf numFmtId="0" fontId="0" fillId="0" borderId="66" xfId="0" applyFont="1" applyBorder="1" applyAlignment="1" applyProtection="1">
      <alignment horizontal="left"/>
      <protection/>
    </xf>
    <xf numFmtId="0" fontId="0" fillId="0" borderId="67" xfId="0" applyFont="1" applyBorder="1" applyAlignment="1" applyProtection="1">
      <alignment horizontal="left"/>
      <protection/>
    </xf>
    <xf numFmtId="0" fontId="3" fillId="0" borderId="0" xfId="0" applyFont="1" applyAlignment="1">
      <alignment horizontal="left" vertical="center" wrapText="1"/>
    </xf>
    <xf numFmtId="0" fontId="4"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70" xfId="0" applyBorder="1" applyAlignment="1">
      <alignment/>
    </xf>
    <xf numFmtId="0" fontId="0" fillId="35" borderId="51" xfId="0" applyNumberFormat="1" applyFont="1" applyFill="1" applyBorder="1" applyAlignment="1" applyProtection="1">
      <alignment horizontal="center" wrapText="1"/>
      <protection/>
    </xf>
    <xf numFmtId="0" fontId="0" fillId="35" borderId="60" xfId="0" applyNumberFormat="1" applyFont="1" applyFill="1" applyBorder="1" applyAlignment="1" applyProtection="1">
      <alignment horizontal="center" wrapText="1"/>
      <protection/>
    </xf>
    <xf numFmtId="0" fontId="4" fillId="35" borderId="63" xfId="0" applyFont="1" applyFill="1" applyBorder="1" applyAlignment="1" applyProtection="1">
      <alignment horizontal="right" wrapText="1"/>
      <protection/>
    </xf>
    <xf numFmtId="0" fontId="4" fillId="35" borderId="64" xfId="0" applyFont="1" applyFill="1" applyBorder="1" applyAlignment="1" applyProtection="1">
      <alignment horizontal="right" wrapText="1"/>
      <protection/>
    </xf>
    <xf numFmtId="0" fontId="4" fillId="0" borderId="0" xfId="0" applyFont="1" applyFill="1" applyBorder="1" applyAlignment="1">
      <alignment horizontal="center" vertical="center" wrapText="1"/>
    </xf>
    <xf numFmtId="49" fontId="4" fillId="35" borderId="51" xfId="0" applyNumberFormat="1" applyFont="1" applyFill="1" applyBorder="1" applyAlignment="1" applyProtection="1">
      <alignment horizontal="left"/>
      <protection/>
    </xf>
    <xf numFmtId="49" fontId="4" fillId="35" borderId="55" xfId="0" applyNumberFormat="1" applyFont="1" applyFill="1" applyBorder="1" applyAlignment="1" applyProtection="1">
      <alignment horizontal="left"/>
      <protection/>
    </xf>
    <xf numFmtId="0" fontId="4" fillId="35" borderId="63" xfId="0" applyFont="1" applyFill="1" applyBorder="1" applyAlignment="1" applyProtection="1">
      <alignment horizontal="left"/>
      <protection/>
    </xf>
    <xf numFmtId="0" fontId="4" fillId="35" borderId="71" xfId="0" applyFont="1" applyFill="1" applyBorder="1" applyAlignment="1" applyProtection="1">
      <alignment horizontal="left"/>
      <protection/>
    </xf>
    <xf numFmtId="0" fontId="4" fillId="35" borderId="64" xfId="0" applyFont="1" applyFill="1" applyBorder="1" applyAlignment="1" applyProtection="1">
      <alignment horizontal="left"/>
      <protection/>
    </xf>
    <xf numFmtId="0" fontId="4" fillId="35" borderId="21" xfId="0" applyFont="1" applyFill="1" applyBorder="1" applyAlignment="1" applyProtection="1">
      <alignment horizontal="left" vertical="center"/>
      <protection/>
    </xf>
    <xf numFmtId="0" fontId="4" fillId="35" borderId="65" xfId="0" applyFont="1" applyFill="1" applyBorder="1" applyAlignment="1" applyProtection="1">
      <alignment horizontal="left" vertical="center"/>
      <protection/>
    </xf>
    <xf numFmtId="0" fontId="4" fillId="35" borderId="60" xfId="0" applyFont="1" applyFill="1" applyBorder="1" applyAlignment="1" applyProtection="1">
      <alignment horizontal="left"/>
      <protection/>
    </xf>
    <xf numFmtId="0" fontId="0" fillId="35" borderId="23" xfId="0" applyFont="1" applyFill="1" applyBorder="1" applyAlignment="1" applyProtection="1">
      <alignment horizontal="left"/>
      <protection/>
    </xf>
    <xf numFmtId="0" fontId="0" fillId="35" borderId="72" xfId="0" applyFont="1" applyFill="1" applyBorder="1" applyAlignment="1" applyProtection="1">
      <alignment horizontal="left"/>
      <protection/>
    </xf>
    <xf numFmtId="0" fontId="15" fillId="0" borderId="24" xfId="0" applyFont="1" applyBorder="1" applyAlignment="1" applyProtection="1">
      <alignment horizontal="left" shrinkToFit="1"/>
      <protection locked="0"/>
    </xf>
    <xf numFmtId="0" fontId="15" fillId="0" borderId="65" xfId="0" applyFont="1" applyBorder="1" applyAlignment="1" applyProtection="1">
      <alignment horizontal="left" shrinkToFit="1"/>
      <protection locked="0"/>
    </xf>
    <xf numFmtId="0" fontId="15" fillId="0" borderId="48" xfId="0" applyFont="1" applyBorder="1" applyAlignment="1" applyProtection="1">
      <alignment horizontal="left" shrinkToFit="1"/>
      <protection locked="0"/>
    </xf>
    <xf numFmtId="0" fontId="15" fillId="0" borderId="2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5" fillId="0" borderId="48" xfId="0" applyFont="1" applyBorder="1" applyAlignment="1" applyProtection="1">
      <alignment horizontal="left" vertical="center" shrinkToFit="1"/>
      <protection locked="0"/>
    </xf>
    <xf numFmtId="0" fontId="0" fillId="0" borderId="0" xfId="0" applyFont="1" applyAlignment="1" applyProtection="1">
      <alignment horizontal="center"/>
      <protection/>
    </xf>
    <xf numFmtId="0" fontId="0" fillId="35" borderId="21" xfId="0" applyFont="1" applyFill="1" applyBorder="1" applyAlignment="1" applyProtection="1">
      <alignment horizontal="left" vertical="center"/>
      <protection/>
    </xf>
    <xf numFmtId="0" fontId="0" fillId="35" borderId="65" xfId="0" applyFont="1" applyFill="1" applyBorder="1" applyAlignment="1" applyProtection="1">
      <alignment horizontal="left" vertical="center"/>
      <protection/>
    </xf>
    <xf numFmtId="0" fontId="0" fillId="35" borderId="46" xfId="0" applyFont="1" applyFill="1" applyBorder="1" applyAlignment="1" applyProtection="1">
      <alignment horizontal="left" vertical="center"/>
      <protection/>
    </xf>
    <xf numFmtId="0" fontId="3" fillId="0" borderId="0" xfId="0" applyFont="1" applyAlignment="1" applyProtection="1">
      <alignment horizontal="left" vertical="top" wrapText="1"/>
      <protection/>
    </xf>
    <xf numFmtId="0" fontId="3" fillId="0" borderId="0" xfId="0" applyFont="1" applyFill="1" applyAlignment="1" applyProtection="1">
      <alignment horizontal="left" wrapText="1"/>
      <protection/>
    </xf>
    <xf numFmtId="0" fontId="9" fillId="0" borderId="0" xfId="0" applyFont="1" applyAlignment="1" applyProtection="1">
      <alignment horizontal="left" wrapText="1"/>
      <protection/>
    </xf>
    <xf numFmtId="0" fontId="0" fillId="35" borderId="21" xfId="0" applyFont="1" applyFill="1" applyBorder="1" applyAlignment="1" applyProtection="1">
      <alignment horizontal="left"/>
      <protection/>
    </xf>
    <xf numFmtId="0" fontId="0" fillId="35" borderId="65" xfId="0" applyFont="1" applyFill="1" applyBorder="1" applyAlignment="1" applyProtection="1">
      <alignment horizontal="left"/>
      <protection/>
    </xf>
    <xf numFmtId="0" fontId="0" fillId="35" borderId="19" xfId="0" applyFont="1" applyFill="1" applyBorder="1" applyAlignment="1" applyProtection="1">
      <alignment horizontal="left" vertical="center"/>
      <protection/>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3</xdr:row>
      <xdr:rowOff>85725</xdr:rowOff>
    </xdr:from>
    <xdr:to>
      <xdr:col>1</xdr:col>
      <xdr:colOff>561975</xdr:colOff>
      <xdr:row>3</xdr:row>
      <xdr:rowOff>104775</xdr:rowOff>
    </xdr:to>
    <xdr:sp>
      <xdr:nvSpPr>
        <xdr:cNvPr id="1" name="AutoShape 15"/>
        <xdr:cNvSpPr>
          <a:spLocks/>
        </xdr:cNvSpPr>
      </xdr:nvSpPr>
      <xdr:spPr>
        <a:xfrm rot="10800000">
          <a:off x="1209675" y="571500"/>
          <a:ext cx="114300" cy="19050"/>
        </a:xfrm>
        <a:prstGeom prst="r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YUDAS-SUBVENCIONES\AYUDAS%202013\ORDEN%202013\ORDEN%202013%20DEFINITIVA\01%20ELABORACI&#211;N%202013\EUSKERA\Anexo%20II-B_2013.eus%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SIERA"/>
      <sheetName val="ARGIBIDEAK"/>
      <sheetName val="a) GAUZATUTAKO AURREKONTU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zoomScalePageLayoutView="0" workbookViewId="0" topLeftCell="A1">
      <selection activeCell="D8" sqref="D8:E8"/>
    </sheetView>
  </sheetViews>
  <sheetFormatPr defaultColWidth="11.421875" defaultRowHeight="12.75"/>
  <cols>
    <col min="1" max="2" width="16.28125" style="1" customWidth="1"/>
    <col min="3" max="3" width="14.8515625" style="1" customWidth="1"/>
    <col min="4" max="5" width="9.57421875" style="1" customWidth="1"/>
    <col min="6" max="6" width="12.7109375" style="1" customWidth="1"/>
    <col min="7" max="7" width="9.57421875" style="1" customWidth="1"/>
    <col min="8" max="16384" width="11.421875" style="1" customWidth="1"/>
  </cols>
  <sheetData>
    <row r="1" spans="1:9" ht="12.75" customHeight="1">
      <c r="A1" s="199" t="s">
        <v>8</v>
      </c>
      <c r="B1" s="199"/>
      <c r="C1" s="199"/>
      <c r="D1" s="199"/>
      <c r="E1" s="199"/>
      <c r="F1" s="199"/>
      <c r="G1" s="199"/>
      <c r="H1" s="199"/>
      <c r="I1" s="199"/>
    </row>
    <row r="2" spans="1:9" ht="12.75">
      <c r="A2" s="199"/>
      <c r="B2" s="199"/>
      <c r="C2" s="199"/>
      <c r="D2" s="199"/>
      <c r="E2" s="199"/>
      <c r="F2" s="199"/>
      <c r="G2" s="199"/>
      <c r="H2" s="199"/>
      <c r="I2" s="199"/>
    </row>
    <row r="3" spans="1:9" ht="12.75">
      <c r="A3" s="199"/>
      <c r="B3" s="199"/>
      <c r="C3" s="199"/>
      <c r="D3" s="199"/>
      <c r="E3" s="199"/>
      <c r="F3" s="199"/>
      <c r="G3" s="199"/>
      <c r="H3" s="199"/>
      <c r="I3" s="199"/>
    </row>
    <row r="4" spans="1:9" ht="12.75">
      <c r="A4" s="199"/>
      <c r="B4" s="199"/>
      <c r="C4" s="199"/>
      <c r="D4" s="199"/>
      <c r="E4" s="199"/>
      <c r="F4" s="199"/>
      <c r="G4" s="199"/>
      <c r="H4" s="199"/>
      <c r="I4" s="199"/>
    </row>
    <row r="5" spans="1:3" ht="12.75">
      <c r="A5" s="2"/>
      <c r="B5" s="3"/>
      <c r="C5" s="3"/>
    </row>
    <row r="6" spans="1:3" ht="12.75">
      <c r="A6" s="2"/>
      <c r="B6" s="3"/>
      <c r="C6" s="3"/>
    </row>
    <row r="7" spans="1:7" ht="12.75">
      <c r="A7" s="180"/>
      <c r="B7" s="181"/>
      <c r="C7" s="172"/>
      <c r="D7" s="4"/>
      <c r="E7" s="4"/>
      <c r="F7" s="4"/>
      <c r="G7" s="5"/>
    </row>
    <row r="8" spans="1:7" ht="12.75">
      <c r="A8" s="176"/>
      <c r="B8" s="181"/>
      <c r="C8" s="173"/>
      <c r="D8" s="197" t="s">
        <v>9</v>
      </c>
      <c r="E8" s="197"/>
      <c r="F8" s="7"/>
      <c r="G8" s="8"/>
    </row>
    <row r="9" spans="1:7" ht="12.75" customHeight="1">
      <c r="A9" s="176"/>
      <c r="B9" s="181"/>
      <c r="C9" s="6"/>
      <c r="D9" s="7"/>
      <c r="E9" s="7"/>
      <c r="F9" s="7"/>
      <c r="G9" s="8"/>
    </row>
    <row r="10" spans="1:7" ht="12.75" customHeight="1">
      <c r="A10" s="176"/>
      <c r="B10" s="181"/>
      <c r="C10" s="6"/>
      <c r="D10" s="7"/>
      <c r="E10" s="7"/>
      <c r="F10" s="7"/>
      <c r="G10" s="8"/>
    </row>
    <row r="11" spans="1:7" ht="12.75">
      <c r="A11" s="176"/>
      <c r="B11" s="181"/>
      <c r="C11" s="6"/>
      <c r="D11" s="200" t="s">
        <v>41</v>
      </c>
      <c r="E11" s="200"/>
      <c r="F11" s="200"/>
      <c r="G11" s="8"/>
    </row>
    <row r="12" spans="1:7" ht="12.75">
      <c r="A12" s="176"/>
      <c r="B12" s="181"/>
      <c r="C12" s="6"/>
      <c r="D12" s="7"/>
      <c r="E12" s="7"/>
      <c r="F12" s="7"/>
      <c r="G12" s="8"/>
    </row>
    <row r="13" spans="1:7" ht="12.75">
      <c r="A13" s="176"/>
      <c r="B13" s="181"/>
      <c r="C13" s="6"/>
      <c r="D13" s="7"/>
      <c r="E13" s="7"/>
      <c r="F13" s="7"/>
      <c r="G13" s="8"/>
    </row>
    <row r="14" spans="1:7" ht="12.75">
      <c r="A14" s="176"/>
      <c r="B14" s="181"/>
      <c r="C14" s="6"/>
      <c r="D14" s="200" t="s">
        <v>42</v>
      </c>
      <c r="E14" s="200"/>
      <c r="F14" s="200"/>
      <c r="G14" s="8"/>
    </row>
    <row r="15" spans="1:7" ht="12.75">
      <c r="A15" s="176"/>
      <c r="B15" s="181"/>
      <c r="C15" s="6"/>
      <c r="D15" s="7"/>
      <c r="E15" s="7"/>
      <c r="F15" s="7"/>
      <c r="G15" s="8"/>
    </row>
    <row r="16" spans="1:7" ht="11.25" customHeight="1">
      <c r="A16" s="176"/>
      <c r="B16" s="181"/>
      <c r="C16" s="9"/>
      <c r="D16" s="10"/>
      <c r="E16" s="10"/>
      <c r="F16" s="10"/>
      <c r="G16" s="11"/>
    </row>
    <row r="17" spans="1:7" ht="12.75">
      <c r="A17" s="2"/>
      <c r="B17" s="3"/>
      <c r="C17" s="3"/>
      <c r="G17" s="4"/>
    </row>
    <row r="18" spans="4:5" ht="12.75">
      <c r="D18" s="198"/>
      <c r="E18" s="198"/>
    </row>
    <row r="20" ht="15">
      <c r="A20" s="12"/>
    </row>
    <row r="22" s="13" customFormat="1" ht="12.75">
      <c r="A22" s="144"/>
    </row>
    <row r="23" s="13" customFormat="1" ht="12.75">
      <c r="A23" s="144"/>
    </row>
    <row r="24" spans="1:3" s="13" customFormat="1" ht="12.75">
      <c r="A24" s="144"/>
      <c r="B24" s="174"/>
      <c r="C24" s="174"/>
    </row>
    <row r="25" spans="1:3" s="13" customFormat="1" ht="12.75">
      <c r="A25" s="1"/>
      <c r="B25" s="174"/>
      <c r="C25" s="174"/>
    </row>
    <row r="26" spans="1:3" s="13" customFormat="1" ht="12.75">
      <c r="A26" s="1"/>
      <c r="B26" s="175"/>
      <c r="C26" s="176"/>
    </row>
    <row r="27" spans="1:3" s="13" customFormat="1" ht="12.75">
      <c r="A27" s="1"/>
      <c r="B27" s="176"/>
      <c r="C27" s="176"/>
    </row>
    <row r="28" spans="1:3" s="13" customFormat="1" ht="12.75">
      <c r="A28" s="144"/>
      <c r="B28" s="176"/>
      <c r="C28" s="176"/>
    </row>
    <row r="29" spans="1:3" s="13" customFormat="1" ht="12.75">
      <c r="A29" s="1"/>
      <c r="B29" s="176"/>
      <c r="C29" s="176"/>
    </row>
    <row r="30" spans="1:3" s="13" customFormat="1" ht="12.75">
      <c r="A30" s="1"/>
      <c r="B30" s="176"/>
      <c r="C30" s="176"/>
    </row>
    <row r="31" spans="1:3" s="13" customFormat="1" ht="12.75">
      <c r="A31" s="1"/>
      <c r="B31" s="176"/>
      <c r="C31" s="176"/>
    </row>
    <row r="32" spans="2:3" ht="12.75">
      <c r="B32" s="176"/>
      <c r="C32" s="176"/>
    </row>
    <row r="33" spans="2:3" ht="12.75">
      <c r="B33" s="176"/>
      <c r="C33" s="176"/>
    </row>
  </sheetData>
  <sheetProtection password="C16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GAUZATUTAKO AURREKONTUA'!A1" tooltip="Klikatu Gauzatutako Aurrekontura joateko." display="a) GAUZATUTAKO AURREKONTUA"/>
    <hyperlink ref="D14:F14" location="'b) JUSTIFIKAZIO KONTUA'!A1" tooltip="Klikatu Justifikazio Kontura joateko." display="b) JUSTIFIKAZIO KONTUA"/>
    <hyperlink ref="D8" location="INSTRUCCIONES!A1" display="INSTRUCCIONES"/>
    <hyperlink ref="D8:E8" location="ARGIBIDEAK!A1" tooltip="Datuak sartzen hasi baino lehen irakurri beharreko informazioa." display="ARGIBIDEAK"/>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M39"/>
  <sheetViews>
    <sheetView zoomScalePageLayoutView="0" workbookViewId="0" topLeftCell="A1">
      <selection activeCell="A1" sqref="A1"/>
    </sheetView>
  </sheetViews>
  <sheetFormatPr defaultColWidth="11.421875" defaultRowHeight="12.75"/>
  <sheetData>
    <row r="1" spans="1:13" ht="12.75">
      <c r="A1" s="167"/>
      <c r="B1" s="167"/>
      <c r="C1" s="167"/>
      <c r="D1" s="167"/>
      <c r="E1" s="167"/>
      <c r="F1" s="167"/>
      <c r="G1" s="167"/>
      <c r="H1" s="167"/>
      <c r="I1" s="167"/>
      <c r="J1" s="167"/>
      <c r="K1" s="167"/>
      <c r="L1" s="167"/>
      <c r="M1" s="167"/>
    </row>
    <row r="2" spans="1:13" ht="12.75">
      <c r="A2" s="167"/>
      <c r="B2" s="167"/>
      <c r="C2" s="167"/>
      <c r="D2" s="167"/>
      <c r="E2" s="167"/>
      <c r="F2" s="167"/>
      <c r="G2" s="167"/>
      <c r="H2" s="167"/>
      <c r="I2" s="167"/>
      <c r="J2" s="167"/>
      <c r="K2" s="167"/>
      <c r="L2" s="167"/>
      <c r="M2" s="167"/>
    </row>
    <row r="3" spans="1:13" ht="12.75">
      <c r="A3" s="167"/>
      <c r="B3" s="167"/>
      <c r="C3" s="167"/>
      <c r="D3" s="167"/>
      <c r="E3" s="167"/>
      <c r="F3" s="167"/>
      <c r="G3" s="167"/>
      <c r="H3" s="167"/>
      <c r="I3" s="167"/>
      <c r="J3" s="167"/>
      <c r="K3" s="167"/>
      <c r="L3" s="167"/>
      <c r="M3" s="167"/>
    </row>
    <row r="4" spans="1:13" ht="12.75">
      <c r="A4" s="167"/>
      <c r="B4" s="167"/>
      <c r="C4" s="167"/>
      <c r="D4" s="167"/>
      <c r="E4" s="167"/>
      <c r="F4" s="167"/>
      <c r="G4" s="167"/>
      <c r="H4" s="167"/>
      <c r="I4" s="167"/>
      <c r="J4" s="167"/>
      <c r="K4" s="167"/>
      <c r="L4" s="167"/>
      <c r="M4" s="167"/>
    </row>
    <row r="5" spans="1:13" ht="12.75">
      <c r="A5" s="167"/>
      <c r="B5" s="167"/>
      <c r="C5" s="167"/>
      <c r="D5" s="167"/>
      <c r="E5" s="167"/>
      <c r="F5" s="167"/>
      <c r="G5" s="167"/>
      <c r="H5" s="167"/>
      <c r="I5" s="167"/>
      <c r="J5" s="167"/>
      <c r="K5" s="167"/>
      <c r="L5" s="167"/>
      <c r="M5" s="167"/>
    </row>
    <row r="6" spans="1:13" ht="12.75">
      <c r="A6" s="167"/>
      <c r="B6" s="167"/>
      <c r="C6" s="167"/>
      <c r="D6" s="167"/>
      <c r="E6" s="167"/>
      <c r="F6" s="167"/>
      <c r="G6" s="167"/>
      <c r="H6" s="167"/>
      <c r="I6" s="167"/>
      <c r="J6" s="167"/>
      <c r="K6" s="167"/>
      <c r="L6" s="167"/>
      <c r="M6" s="167"/>
    </row>
    <row r="7" spans="1:13" ht="12.75">
      <c r="A7" s="167"/>
      <c r="B7" s="167"/>
      <c r="C7" s="167"/>
      <c r="D7" s="167"/>
      <c r="E7" s="167"/>
      <c r="F7" s="167"/>
      <c r="G7" s="167"/>
      <c r="H7" s="167"/>
      <c r="I7" s="167"/>
      <c r="J7" s="167"/>
      <c r="K7" s="167"/>
      <c r="L7" s="167"/>
      <c r="M7" s="167"/>
    </row>
    <row r="8" spans="1:13" ht="12.75">
      <c r="A8" s="167"/>
      <c r="B8" s="167"/>
      <c r="C8" s="167"/>
      <c r="D8" s="167"/>
      <c r="E8" s="167"/>
      <c r="F8" s="167"/>
      <c r="G8" s="167"/>
      <c r="H8" s="167"/>
      <c r="I8" s="167"/>
      <c r="J8" s="167"/>
      <c r="K8" s="167"/>
      <c r="L8" s="167"/>
      <c r="M8" s="167"/>
    </row>
    <row r="9" spans="1:13" ht="12.75">
      <c r="A9" s="167"/>
      <c r="B9" s="167"/>
      <c r="C9" s="167"/>
      <c r="D9" s="167"/>
      <c r="E9" s="167"/>
      <c r="F9" s="167"/>
      <c r="G9" s="167"/>
      <c r="H9" s="167"/>
      <c r="I9" s="167"/>
      <c r="J9" s="167"/>
      <c r="K9" s="167"/>
      <c r="L9" s="167"/>
      <c r="M9" s="167"/>
    </row>
    <row r="10" spans="1:13" ht="12.75">
      <c r="A10" s="167"/>
      <c r="B10" s="167"/>
      <c r="C10" s="167"/>
      <c r="D10" s="167"/>
      <c r="E10" s="167"/>
      <c r="F10" s="167"/>
      <c r="G10" s="167"/>
      <c r="H10" s="167"/>
      <c r="I10" s="167"/>
      <c r="J10" s="167"/>
      <c r="K10" s="167"/>
      <c r="L10" s="167"/>
      <c r="M10" s="167"/>
    </row>
    <row r="11" spans="1:13" ht="12.75">
      <c r="A11" s="167"/>
      <c r="B11" s="167"/>
      <c r="C11" s="167"/>
      <c r="D11" s="167"/>
      <c r="E11" s="167"/>
      <c r="F11" s="167"/>
      <c r="G11" s="167"/>
      <c r="H11" s="167"/>
      <c r="I11" s="167"/>
      <c r="J11" s="167"/>
      <c r="K11" s="167"/>
      <c r="L11" s="167"/>
      <c r="M11" s="167"/>
    </row>
    <row r="12" spans="1:13" ht="12.75">
      <c r="A12" s="167"/>
      <c r="B12" s="167"/>
      <c r="C12" s="167"/>
      <c r="D12" s="167"/>
      <c r="E12" s="167"/>
      <c r="F12" s="167"/>
      <c r="G12" s="167"/>
      <c r="H12" s="167"/>
      <c r="I12" s="167"/>
      <c r="J12" s="167"/>
      <c r="K12" s="167"/>
      <c r="L12" s="167"/>
      <c r="M12" s="167"/>
    </row>
    <row r="13" spans="1:13" ht="12.75">
      <c r="A13" s="167"/>
      <c r="B13" s="167"/>
      <c r="C13" s="167"/>
      <c r="D13" s="167"/>
      <c r="E13" s="167"/>
      <c r="F13" s="167"/>
      <c r="G13" s="167"/>
      <c r="H13" s="167"/>
      <c r="I13" s="167"/>
      <c r="J13" s="167"/>
      <c r="K13" s="167"/>
      <c r="L13" s="167"/>
      <c r="M13" s="167"/>
    </row>
    <row r="14" spans="1:13" ht="12.75">
      <c r="A14" s="167"/>
      <c r="B14" s="167"/>
      <c r="C14" s="167"/>
      <c r="D14" s="167"/>
      <c r="E14" s="167"/>
      <c r="F14" s="167"/>
      <c r="G14" s="167"/>
      <c r="H14" s="167"/>
      <c r="I14" s="167"/>
      <c r="J14" s="167"/>
      <c r="K14" s="167"/>
      <c r="L14" s="167"/>
      <c r="M14" s="167"/>
    </row>
    <row r="15" spans="1:13" ht="12.75">
      <c r="A15" s="167"/>
      <c r="B15" s="167"/>
      <c r="C15" s="167"/>
      <c r="D15" s="167"/>
      <c r="E15" s="167"/>
      <c r="F15" s="167"/>
      <c r="G15" s="167"/>
      <c r="H15" s="167"/>
      <c r="I15" s="167"/>
      <c r="J15" s="167"/>
      <c r="K15" s="167"/>
      <c r="L15" s="167"/>
      <c r="M15" s="167"/>
    </row>
    <row r="16" spans="1:13" ht="12.75">
      <c r="A16" s="167"/>
      <c r="B16" s="167"/>
      <c r="C16" s="167"/>
      <c r="D16" s="167"/>
      <c r="E16" s="167"/>
      <c r="F16" s="167"/>
      <c r="G16" s="167"/>
      <c r="H16" s="167"/>
      <c r="I16" s="167"/>
      <c r="J16" s="167"/>
      <c r="K16" s="167"/>
      <c r="L16" s="167"/>
      <c r="M16" s="167"/>
    </row>
    <row r="17" spans="1:13" ht="12.75">
      <c r="A17" s="167"/>
      <c r="B17" s="167"/>
      <c r="C17" s="167"/>
      <c r="D17" s="167"/>
      <c r="E17" s="167"/>
      <c r="F17" s="167"/>
      <c r="G17" s="167"/>
      <c r="H17" s="167"/>
      <c r="I17" s="167"/>
      <c r="J17" s="167"/>
      <c r="K17" s="167"/>
      <c r="L17" s="167"/>
      <c r="M17" s="167"/>
    </row>
    <row r="18" spans="1:13" ht="12.75">
      <c r="A18" s="167"/>
      <c r="B18" s="167"/>
      <c r="C18" s="167"/>
      <c r="D18" s="167"/>
      <c r="E18" s="167"/>
      <c r="F18" s="167"/>
      <c r="G18" s="167"/>
      <c r="H18" s="167"/>
      <c r="I18" s="167"/>
      <c r="J18" s="167"/>
      <c r="K18" s="167"/>
      <c r="L18" s="167"/>
      <c r="M18" s="167"/>
    </row>
    <row r="19" spans="1:13" ht="12.75">
      <c r="A19" s="167"/>
      <c r="B19" s="167"/>
      <c r="C19" s="167"/>
      <c r="D19" s="167"/>
      <c r="E19" s="167"/>
      <c r="F19" s="167"/>
      <c r="G19" s="167"/>
      <c r="H19" s="167"/>
      <c r="I19" s="167"/>
      <c r="J19" s="167"/>
      <c r="K19" s="167"/>
      <c r="L19" s="167"/>
      <c r="M19" s="167"/>
    </row>
    <row r="20" spans="1:13" ht="12.75">
      <c r="A20" s="167"/>
      <c r="B20" s="167"/>
      <c r="C20" s="167"/>
      <c r="D20" s="167"/>
      <c r="E20" s="167"/>
      <c r="F20" s="167"/>
      <c r="G20" s="167"/>
      <c r="H20" s="167"/>
      <c r="I20" s="167"/>
      <c r="J20" s="167"/>
      <c r="K20" s="167"/>
      <c r="L20" s="167"/>
      <c r="M20" s="167"/>
    </row>
    <row r="21" spans="1:13" ht="12.75">
      <c r="A21" s="167"/>
      <c r="B21" s="167"/>
      <c r="C21" s="167"/>
      <c r="D21" s="167"/>
      <c r="E21" s="167"/>
      <c r="F21" s="167"/>
      <c r="G21" s="167"/>
      <c r="H21" s="167"/>
      <c r="I21" s="167"/>
      <c r="J21" s="167"/>
      <c r="K21" s="167"/>
      <c r="L21" s="167"/>
      <c r="M21" s="167"/>
    </row>
    <row r="22" spans="1:13" ht="12.75">
      <c r="A22" s="167"/>
      <c r="B22" s="167"/>
      <c r="C22" s="167"/>
      <c r="D22" s="167"/>
      <c r="E22" s="167"/>
      <c r="F22" s="167"/>
      <c r="G22" s="167"/>
      <c r="H22" s="167"/>
      <c r="I22" s="167"/>
      <c r="J22" s="167"/>
      <c r="K22" s="167"/>
      <c r="L22" s="167"/>
      <c r="M22" s="167"/>
    </row>
    <row r="23" spans="1:13" ht="12.75">
      <c r="A23" s="167"/>
      <c r="B23" s="167"/>
      <c r="C23" s="167"/>
      <c r="D23" s="167"/>
      <c r="E23" s="167"/>
      <c r="F23" s="167"/>
      <c r="G23" s="167"/>
      <c r="H23" s="167"/>
      <c r="I23" s="167"/>
      <c r="J23" s="167"/>
      <c r="K23" s="167"/>
      <c r="L23" s="167"/>
      <c r="M23" s="167"/>
    </row>
    <row r="24" spans="1:13" ht="12.75">
      <c r="A24" s="167"/>
      <c r="B24" s="167"/>
      <c r="C24" s="167"/>
      <c r="D24" s="167"/>
      <c r="E24" s="167"/>
      <c r="F24" s="167"/>
      <c r="G24" s="167"/>
      <c r="H24" s="167"/>
      <c r="I24" s="167"/>
      <c r="J24" s="167"/>
      <c r="K24" s="167"/>
      <c r="L24" s="167"/>
      <c r="M24" s="167"/>
    </row>
    <row r="25" spans="1:13" ht="12.75">
      <c r="A25" s="167"/>
      <c r="B25" s="167"/>
      <c r="C25" s="167"/>
      <c r="D25" s="167"/>
      <c r="E25" s="167"/>
      <c r="F25" s="167"/>
      <c r="G25" s="167"/>
      <c r="H25" s="167"/>
      <c r="I25" s="167"/>
      <c r="J25" s="167"/>
      <c r="K25" s="167"/>
      <c r="L25" s="167"/>
      <c r="M25" s="167"/>
    </row>
    <row r="26" spans="1:13" ht="12.75">
      <c r="A26" s="167"/>
      <c r="B26" s="167"/>
      <c r="C26" s="167"/>
      <c r="D26" s="167"/>
      <c r="E26" s="167"/>
      <c r="F26" s="167"/>
      <c r="G26" s="167"/>
      <c r="H26" s="167"/>
      <c r="I26" s="167"/>
      <c r="J26" s="167"/>
      <c r="K26" s="167"/>
      <c r="L26" s="167"/>
      <c r="M26" s="167"/>
    </row>
    <row r="27" spans="1:13" ht="12.75">
      <c r="A27" s="167"/>
      <c r="B27" s="167"/>
      <c r="C27" s="167"/>
      <c r="D27" s="167"/>
      <c r="E27" s="167"/>
      <c r="F27" s="167"/>
      <c r="G27" s="167"/>
      <c r="H27" s="167"/>
      <c r="I27" s="167"/>
      <c r="J27" s="167"/>
      <c r="K27" s="167"/>
      <c r="L27" s="167"/>
      <c r="M27" s="167"/>
    </row>
    <row r="28" spans="1:13" ht="12.75">
      <c r="A28" s="167"/>
      <c r="B28" s="167"/>
      <c r="C28" s="167"/>
      <c r="D28" s="167"/>
      <c r="E28" s="167"/>
      <c r="F28" s="167"/>
      <c r="G28" s="167"/>
      <c r="H28" s="167"/>
      <c r="I28" s="167"/>
      <c r="J28" s="167"/>
      <c r="K28" s="167"/>
      <c r="L28" s="167"/>
      <c r="M28" s="167"/>
    </row>
    <row r="29" spans="1:13" ht="12.75">
      <c r="A29" s="167"/>
      <c r="B29" s="167"/>
      <c r="C29" s="167"/>
      <c r="D29" s="167"/>
      <c r="E29" s="167"/>
      <c r="F29" s="167"/>
      <c r="G29" s="167"/>
      <c r="H29" s="167"/>
      <c r="I29" s="167"/>
      <c r="J29" s="167"/>
      <c r="K29" s="167"/>
      <c r="L29" s="167"/>
      <c r="M29" s="167"/>
    </row>
    <row r="30" spans="1:13" ht="12.75">
      <c r="A30" s="167"/>
      <c r="B30" s="167"/>
      <c r="C30" s="167"/>
      <c r="D30" s="167"/>
      <c r="E30" s="167"/>
      <c r="F30" s="167"/>
      <c r="G30" s="167"/>
      <c r="H30" s="167"/>
      <c r="I30" s="167"/>
      <c r="J30" s="167"/>
      <c r="K30" s="167"/>
      <c r="L30" s="167"/>
      <c r="M30" s="167"/>
    </row>
    <row r="31" spans="1:13" ht="12.75">
      <c r="A31" s="167"/>
      <c r="B31" s="167"/>
      <c r="C31" s="167"/>
      <c r="D31" s="167"/>
      <c r="E31" s="167"/>
      <c r="F31" s="167"/>
      <c r="G31" s="167"/>
      <c r="H31" s="167"/>
      <c r="I31" s="167"/>
      <c r="J31" s="167"/>
      <c r="K31" s="167"/>
      <c r="L31" s="167"/>
      <c r="M31" s="167"/>
    </row>
    <row r="32" spans="1:13" ht="12.75">
      <c r="A32" s="167"/>
      <c r="B32" s="167"/>
      <c r="C32" s="167"/>
      <c r="D32" s="167"/>
      <c r="E32" s="167"/>
      <c r="F32" s="167"/>
      <c r="G32" s="167"/>
      <c r="H32" s="167"/>
      <c r="I32" s="167"/>
      <c r="J32" s="167"/>
      <c r="K32" s="167"/>
      <c r="L32" s="167"/>
      <c r="M32" s="167"/>
    </row>
    <row r="33" spans="1:13" ht="12.75">
      <c r="A33" s="167"/>
      <c r="B33" s="167"/>
      <c r="C33" s="167"/>
      <c r="D33" s="167"/>
      <c r="E33" s="167"/>
      <c r="F33" s="167"/>
      <c r="G33" s="167"/>
      <c r="H33" s="167"/>
      <c r="I33" s="167"/>
      <c r="J33" s="167"/>
      <c r="K33" s="167"/>
      <c r="L33" s="167"/>
      <c r="M33" s="167"/>
    </row>
    <row r="34" spans="1:13" ht="12.75">
      <c r="A34" s="167"/>
      <c r="B34" s="167"/>
      <c r="C34" s="167"/>
      <c r="D34" s="167"/>
      <c r="E34" s="167"/>
      <c r="F34" s="167"/>
      <c r="G34" s="167"/>
      <c r="H34" s="167"/>
      <c r="I34" s="167"/>
      <c r="J34" s="167"/>
      <c r="K34" s="167"/>
      <c r="L34" s="167"/>
      <c r="M34" s="167"/>
    </row>
    <row r="35" spans="1:13" ht="12.75">
      <c r="A35" s="167"/>
      <c r="B35" s="167"/>
      <c r="C35" s="167"/>
      <c r="D35" s="167"/>
      <c r="E35" s="167"/>
      <c r="F35" s="167"/>
      <c r="G35" s="167"/>
      <c r="H35" s="167"/>
      <c r="I35" s="167"/>
      <c r="J35" s="167"/>
      <c r="K35" s="167"/>
      <c r="L35" s="167"/>
      <c r="M35" s="167"/>
    </row>
    <row r="36" spans="1:13" ht="12.75">
      <c r="A36" s="167"/>
      <c r="B36" s="167"/>
      <c r="C36" s="167"/>
      <c r="D36" s="167"/>
      <c r="E36" s="167"/>
      <c r="F36" s="167"/>
      <c r="G36" s="167"/>
      <c r="H36" s="167"/>
      <c r="I36" s="167"/>
      <c r="J36" s="167"/>
      <c r="K36" s="167"/>
      <c r="L36" s="167"/>
      <c r="M36" s="167"/>
    </row>
    <row r="37" spans="1:13" ht="12.75">
      <c r="A37" s="167"/>
      <c r="B37" s="167"/>
      <c r="C37" s="167"/>
      <c r="D37" s="167"/>
      <c r="E37" s="167"/>
      <c r="F37" s="167"/>
      <c r="G37" s="167"/>
      <c r="H37" s="167"/>
      <c r="I37" s="167"/>
      <c r="J37" s="167"/>
      <c r="K37" s="167"/>
      <c r="L37" s="167"/>
      <c r="M37" s="167"/>
    </row>
    <row r="38" spans="1:13" ht="12.75">
      <c r="A38" s="167"/>
      <c r="B38" s="167"/>
      <c r="C38" s="167"/>
      <c r="D38" s="167"/>
      <c r="E38" s="167"/>
      <c r="F38" s="167"/>
      <c r="G38" s="167"/>
      <c r="H38" s="167"/>
      <c r="I38" s="167"/>
      <c r="J38" s="167"/>
      <c r="K38" s="167"/>
      <c r="L38" s="167"/>
      <c r="M38" s="167"/>
    </row>
    <row r="39" spans="1:13" ht="12.75">
      <c r="A39" s="167"/>
      <c r="B39" s="167"/>
      <c r="C39" s="167"/>
      <c r="D39" s="167"/>
      <c r="E39" s="167"/>
      <c r="F39" s="167"/>
      <c r="G39" s="167"/>
      <c r="H39" s="167"/>
      <c r="I39" s="167"/>
      <c r="J39" s="167"/>
      <c r="K39" s="167"/>
      <c r="L39" s="167"/>
      <c r="M39" s="167"/>
    </row>
  </sheetData>
  <sheetProtection/>
  <printOptions/>
  <pageMargins left="0.787401575" right="0.32" top="0.984251969" bottom="0.38" header="0" footer="0"/>
  <pageSetup horizontalDpi="600" verticalDpi="600" orientation="landscape" paperSize="9" r:id="rId4"/>
  <drawing r:id="rId3"/>
  <legacyDrawing r:id="rId2"/>
  <oleObjects>
    <oleObject progId="Word.Document.8" shapeId="1351920" r:id="rId1"/>
  </oleObjects>
</worksheet>
</file>

<file path=xl/worksheets/sheet3.xml><?xml version="1.0" encoding="utf-8"?>
<worksheet xmlns="http://schemas.openxmlformats.org/spreadsheetml/2006/main" xmlns:r="http://schemas.openxmlformats.org/officeDocument/2006/relationships">
  <sheetPr codeName="Hoja4">
    <tabColor indexed="23"/>
  </sheetPr>
  <dimension ref="A1:O181"/>
  <sheetViews>
    <sheetView showGridLines="0" zoomScalePageLayoutView="0" workbookViewId="0" topLeftCell="A1">
      <pane ySplit="4" topLeftCell="A53" activePane="bottomLeft" state="frozen"/>
      <selection pane="topLeft" activeCell="J20" sqref="J20"/>
      <selection pane="bottomLeft" activeCell="D8" sqref="D8"/>
    </sheetView>
  </sheetViews>
  <sheetFormatPr defaultColWidth="11.42187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11.421875" style="14" customWidth="1"/>
  </cols>
  <sheetData>
    <row r="1" spans="2:10" ht="12.75" customHeight="1">
      <c r="B1" s="235" t="s">
        <v>15</v>
      </c>
      <c r="C1" s="235"/>
      <c r="D1" s="235"/>
      <c r="E1" s="226" t="s">
        <v>16</v>
      </c>
      <c r="F1" s="15"/>
      <c r="H1" s="16" t="s">
        <v>2</v>
      </c>
      <c r="I1" s="16" t="s">
        <v>6</v>
      </c>
      <c r="J1" s="16" t="s">
        <v>7</v>
      </c>
    </row>
    <row r="2" spans="2:10" ht="12.75" customHeight="1">
      <c r="B2" s="235"/>
      <c r="C2" s="235"/>
      <c r="D2" s="235"/>
      <c r="E2" s="226"/>
      <c r="F2" s="15"/>
      <c r="H2" s="16" t="s">
        <v>3</v>
      </c>
      <c r="I2" s="17">
        <v>0.05</v>
      </c>
      <c r="J2" s="17">
        <v>0.1</v>
      </c>
    </row>
    <row r="3" spans="2:10" ht="12.75" customHeight="1">
      <c r="B3" s="235"/>
      <c r="C3" s="235"/>
      <c r="D3" s="235"/>
      <c r="E3" s="227" t="s">
        <v>17</v>
      </c>
      <c r="F3" s="15"/>
      <c r="H3" s="16" t="s">
        <v>4</v>
      </c>
      <c r="I3" s="17">
        <v>0.1</v>
      </c>
      <c r="J3" s="17">
        <v>0.15</v>
      </c>
    </row>
    <row r="4" spans="2:10" ht="12.75" customHeight="1">
      <c r="B4" s="235"/>
      <c r="C4" s="235"/>
      <c r="D4" s="235"/>
      <c r="E4" s="227"/>
      <c r="F4" s="15"/>
      <c r="H4" s="16" t="s">
        <v>5</v>
      </c>
      <c r="I4" s="17">
        <v>0.1</v>
      </c>
      <c r="J4" s="17">
        <v>0.1</v>
      </c>
    </row>
    <row r="5" spans="2:5" ht="12.75" customHeight="1">
      <c r="B5" s="18"/>
      <c r="C5" s="18"/>
      <c r="D5" s="18"/>
      <c r="E5" s="19"/>
    </row>
    <row r="6" spans="2:5" ht="12.75" customHeight="1">
      <c r="B6" s="18"/>
      <c r="C6" s="18"/>
      <c r="D6" s="18"/>
      <c r="E6" s="19"/>
    </row>
    <row r="7" spans="2:5" ht="12.75" customHeight="1">
      <c r="B7" s="18"/>
      <c r="C7" s="18"/>
      <c r="D7" s="18"/>
      <c r="E7" s="19"/>
    </row>
    <row r="8" spans="2:5" ht="17.25" customHeight="1">
      <c r="B8" s="20"/>
      <c r="C8" s="169" t="s">
        <v>12</v>
      </c>
      <c r="D8" s="170"/>
      <c r="E8" s="19"/>
    </row>
    <row r="9" spans="2:5" ht="22.5" customHeight="1">
      <c r="B9" s="15"/>
      <c r="C9" s="15"/>
      <c r="D9" s="21"/>
      <c r="E9" s="22"/>
    </row>
    <row r="10" spans="1:5" ht="24.75" customHeight="1">
      <c r="A10" s="23" t="s">
        <v>13</v>
      </c>
      <c r="B10" s="232"/>
      <c r="C10" s="233"/>
      <c r="D10" s="234"/>
      <c r="E10" s="24"/>
    </row>
    <row r="11" spans="1:5" ht="24.75" customHeight="1">
      <c r="A11" s="25" t="s">
        <v>14</v>
      </c>
      <c r="B11" s="232"/>
      <c r="C11" s="233"/>
      <c r="D11" s="234"/>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18</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19</v>
      </c>
      <c r="B17" s="32"/>
      <c r="C17" s="32"/>
      <c r="H17" s="36"/>
      <c r="I17" s="36"/>
      <c r="J17" s="36"/>
    </row>
    <row r="18" spans="8:10" s="35" customFormat="1" ht="15.75">
      <c r="H18" s="36"/>
      <c r="I18" s="36"/>
      <c r="J18" s="36"/>
    </row>
    <row r="19" spans="8:10" s="35" customFormat="1" ht="15.75">
      <c r="H19" s="36"/>
      <c r="I19" s="36"/>
      <c r="J19" s="36"/>
    </row>
    <row r="20" spans="1:10" s="49" customFormat="1" ht="12.75">
      <c r="A20" s="205" t="s">
        <v>20</v>
      </c>
      <c r="B20" s="236"/>
      <c r="C20" s="43" t="s">
        <v>21</v>
      </c>
      <c r="D20" s="44" t="s">
        <v>22</v>
      </c>
      <c r="E20" s="146"/>
      <c r="F20" s="46"/>
      <c r="G20" s="146"/>
      <c r="H20" s="47"/>
      <c r="I20" s="48"/>
      <c r="J20" s="48"/>
    </row>
    <row r="21" spans="1:4" ht="12.75">
      <c r="A21" s="237" t="s">
        <v>23</v>
      </c>
      <c r="B21" s="238"/>
      <c r="C21" s="147"/>
      <c r="D21" s="182">
        <f aca="true" t="shared" si="0" ref="D21:D31">IF($C$32,C21/$C$32,0)</f>
        <v>0</v>
      </c>
    </row>
    <row r="22" spans="1:4" ht="12.75">
      <c r="A22" s="228" t="s">
        <v>24</v>
      </c>
      <c r="B22" s="229"/>
      <c r="C22" s="96">
        <f>SUM(C23:C26)</f>
        <v>0</v>
      </c>
      <c r="D22" s="184">
        <f t="shared" si="0"/>
        <v>0</v>
      </c>
    </row>
    <row r="23" spans="1:4" ht="12.75" customHeight="1">
      <c r="A23" s="230" t="s">
        <v>66</v>
      </c>
      <c r="B23" s="231"/>
      <c r="C23" s="145"/>
      <c r="D23" s="182">
        <f t="shared" si="0"/>
        <v>0</v>
      </c>
    </row>
    <row r="24" spans="1:4" ht="12.75" customHeight="1">
      <c r="A24" s="201"/>
      <c r="B24" s="202"/>
      <c r="C24" s="50"/>
      <c r="D24" s="182">
        <f t="shared" si="0"/>
        <v>0</v>
      </c>
    </row>
    <row r="25" spans="1:4" ht="12.75" customHeight="1">
      <c r="A25" s="211"/>
      <c r="B25" s="212"/>
      <c r="C25" s="50"/>
      <c r="D25" s="182">
        <f t="shared" si="0"/>
        <v>0</v>
      </c>
    </row>
    <row r="26" spans="1:4" ht="12.75" customHeight="1">
      <c r="A26" s="211"/>
      <c r="B26" s="212"/>
      <c r="C26" s="50"/>
      <c r="D26" s="182">
        <f t="shared" si="0"/>
        <v>0</v>
      </c>
    </row>
    <row r="27" spans="1:4" ht="12.75">
      <c r="A27" s="203" t="s">
        <v>25</v>
      </c>
      <c r="B27" s="204" t="s">
        <v>1</v>
      </c>
      <c r="C27" s="96">
        <f>SUM(C28:C31)</f>
        <v>0</v>
      </c>
      <c r="D27" s="184">
        <f t="shared" si="0"/>
        <v>0</v>
      </c>
    </row>
    <row r="28" spans="1:4" ht="12.75" customHeight="1">
      <c r="A28" s="201"/>
      <c r="B28" s="202"/>
      <c r="C28" s="50"/>
      <c r="D28" s="182">
        <f t="shared" si="0"/>
        <v>0</v>
      </c>
    </row>
    <row r="29" spans="1:4" ht="12.75" customHeight="1">
      <c r="A29" s="201"/>
      <c r="B29" s="202"/>
      <c r="C29" s="50"/>
      <c r="D29" s="182">
        <f t="shared" si="0"/>
        <v>0</v>
      </c>
    </row>
    <row r="30" spans="1:4" ht="12.75" customHeight="1">
      <c r="A30" s="214"/>
      <c r="B30" s="215"/>
      <c r="C30" s="50"/>
      <c r="D30" s="182">
        <f t="shared" si="0"/>
        <v>0</v>
      </c>
    </row>
    <row r="31" spans="1:4" ht="12.75" customHeight="1">
      <c r="A31" s="211"/>
      <c r="B31" s="212"/>
      <c r="C31" s="50"/>
      <c r="D31" s="182">
        <f t="shared" si="0"/>
        <v>0</v>
      </c>
    </row>
    <row r="32" spans="1:10" s="51" customFormat="1" ht="12.75">
      <c r="A32" s="207" t="s">
        <v>26</v>
      </c>
      <c r="B32" s="208"/>
      <c r="C32" s="97">
        <f>SUM(C21:C22,C27)</f>
        <v>0</v>
      </c>
      <c r="D32" s="183">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IF($D$23&gt;0.8,"EMANDAKO DIRULAGUNTZAK EZIN DU GAINDITU JARDUERAREN GASTUAREN %80A","  ")</f>
        <v>  </v>
      </c>
      <c r="C35" s="90"/>
      <c r="D35" s="90"/>
      <c r="E35" s="90"/>
      <c r="F35" s="90"/>
      <c r="G35" s="90"/>
      <c r="H35" s="60"/>
      <c r="I35" s="60"/>
      <c r="J35" s="60"/>
      <c r="K35" s="59"/>
      <c r="L35" s="59"/>
      <c r="M35" s="59"/>
      <c r="N35" s="59"/>
      <c r="O35" s="59"/>
    </row>
    <row r="36" spans="1:15" ht="15.75" customHeight="1" thickBot="1">
      <c r="A36" s="58"/>
      <c r="C36" s="90"/>
      <c r="D36" s="90"/>
      <c r="E36" s="90"/>
      <c r="F36" s="90"/>
      <c r="G36" s="90"/>
      <c r="H36" s="60"/>
      <c r="I36" s="60"/>
      <c r="J36" s="60"/>
      <c r="K36" s="59"/>
      <c r="L36" s="59"/>
      <c r="M36" s="59"/>
      <c r="N36" s="59"/>
      <c r="O36" s="59"/>
    </row>
    <row r="37" spans="3:15" ht="65.25" thickBot="1" thickTop="1">
      <c r="C37" s="94" t="s">
        <v>66</v>
      </c>
      <c r="D37" s="94" t="s">
        <v>69</v>
      </c>
      <c r="E37" s="94" t="s">
        <v>40</v>
      </c>
      <c r="F37" s="95" t="s">
        <v>68</v>
      </c>
      <c r="G37" s="94" t="s">
        <v>39</v>
      </c>
      <c r="H37" s="61"/>
      <c r="I37" s="61"/>
      <c r="J37" s="59"/>
      <c r="K37" s="59"/>
      <c r="L37" s="247"/>
      <c r="M37" s="247"/>
      <c r="N37" s="247"/>
      <c r="O37" s="247"/>
    </row>
    <row r="38" spans="1:15" s="49" customFormat="1" ht="13.5" thickTop="1">
      <c r="A38" s="205" t="s">
        <v>27</v>
      </c>
      <c r="B38" s="206"/>
      <c r="C38" s="240"/>
      <c r="D38" s="241"/>
      <c r="E38" s="241"/>
      <c r="F38" s="241"/>
      <c r="G38" s="242"/>
      <c r="H38" s="62"/>
      <c r="I38" s="63"/>
      <c r="J38" s="63"/>
      <c r="K38" s="62"/>
      <c r="L38" s="62"/>
      <c r="M38" s="62"/>
      <c r="N38" s="62"/>
      <c r="O38" s="62"/>
    </row>
    <row r="39" spans="1:15" ht="12.75">
      <c r="A39" s="203" t="s">
        <v>28</v>
      </c>
      <c r="B39" s="204"/>
      <c r="C39" s="73"/>
      <c r="D39" s="84"/>
      <c r="E39" s="84"/>
      <c r="F39" s="85"/>
      <c r="G39" s="98">
        <f aca="true" t="shared" si="1" ref="G39:G44">SUM(C39:F39)</f>
        <v>0</v>
      </c>
      <c r="H39" s="65"/>
      <c r="I39" s="60"/>
      <c r="J39" s="60"/>
      <c r="K39" s="65"/>
      <c r="L39" s="66"/>
      <c r="M39" s="65"/>
      <c r="N39" s="66"/>
      <c r="O39" s="67"/>
    </row>
    <row r="40" spans="1:15" ht="12.75">
      <c r="A40" s="203" t="s">
        <v>55</v>
      </c>
      <c r="B40" s="204"/>
      <c r="C40" s="68"/>
      <c r="D40" s="64"/>
      <c r="E40" s="69"/>
      <c r="F40" s="74"/>
      <c r="G40" s="98">
        <f>SUM(C40:F40)</f>
        <v>0</v>
      </c>
      <c r="H40" s="60"/>
      <c r="I40" s="60"/>
      <c r="J40" s="60"/>
      <c r="K40" s="65"/>
      <c r="L40" s="59"/>
      <c r="M40" s="65"/>
      <c r="N40" s="66"/>
      <c r="O40" s="67"/>
    </row>
    <row r="41" spans="1:15" ht="12.75">
      <c r="A41" s="203" t="s">
        <v>29</v>
      </c>
      <c r="B41" s="204"/>
      <c r="C41" s="68"/>
      <c r="D41" s="64"/>
      <c r="E41" s="69"/>
      <c r="F41" s="74"/>
      <c r="G41" s="98">
        <f t="shared" si="1"/>
        <v>0</v>
      </c>
      <c r="H41" s="60"/>
      <c r="I41" s="60"/>
      <c r="J41" s="60"/>
      <c r="K41" s="65"/>
      <c r="L41" s="59"/>
      <c r="M41" s="65"/>
      <c r="N41" s="66"/>
      <c r="O41" s="67"/>
    </row>
    <row r="42" spans="1:15" ht="12.75">
      <c r="A42" s="203" t="s">
        <v>30</v>
      </c>
      <c r="B42" s="204"/>
      <c r="C42" s="68"/>
      <c r="D42" s="64"/>
      <c r="E42" s="69"/>
      <c r="F42" s="74"/>
      <c r="G42" s="98">
        <f t="shared" si="1"/>
        <v>0</v>
      </c>
      <c r="H42" s="60"/>
      <c r="I42" s="60"/>
      <c r="J42" s="60"/>
      <c r="K42" s="65"/>
      <c r="L42" s="59"/>
      <c r="M42" s="65"/>
      <c r="N42" s="66"/>
      <c r="O42" s="67"/>
    </row>
    <row r="43" spans="1:15" ht="12.75">
      <c r="A43" s="203" t="s">
        <v>31</v>
      </c>
      <c r="B43" s="204"/>
      <c r="C43" s="68"/>
      <c r="D43" s="64"/>
      <c r="E43" s="69"/>
      <c r="F43" s="74"/>
      <c r="G43" s="98">
        <f t="shared" si="1"/>
        <v>0</v>
      </c>
      <c r="H43" s="60"/>
      <c r="I43" s="60"/>
      <c r="J43" s="60"/>
      <c r="K43" s="65"/>
      <c r="L43" s="59"/>
      <c r="M43" s="65"/>
      <c r="N43" s="66"/>
      <c r="O43" s="67"/>
    </row>
    <row r="44" spans="1:15" ht="12.75">
      <c r="A44" s="203" t="s">
        <v>32</v>
      </c>
      <c r="B44" s="204"/>
      <c r="C44" s="70"/>
      <c r="D44" s="86"/>
      <c r="E44" s="87"/>
      <c r="F44" s="88"/>
      <c r="G44" s="98">
        <f t="shared" si="1"/>
        <v>0</v>
      </c>
      <c r="H44" s="60"/>
      <c r="I44" s="60"/>
      <c r="J44" s="60"/>
      <c r="K44" s="65"/>
      <c r="L44" s="59"/>
      <c r="M44" s="65"/>
      <c r="N44" s="66"/>
      <c r="O44" s="67"/>
    </row>
    <row r="45" spans="1:15" ht="12.75">
      <c r="A45" s="248" t="s">
        <v>33</v>
      </c>
      <c r="B45" s="249"/>
      <c r="C45" s="156">
        <f>SUM($C$46:C48)</f>
        <v>0</v>
      </c>
      <c r="D45" s="156">
        <f>SUM($D$46:D48)</f>
        <v>0</v>
      </c>
      <c r="E45" s="156">
        <f>SUM($E$46:E48)</f>
        <v>0</v>
      </c>
      <c r="F45" s="157">
        <f>SUM($F$46:F48)</f>
        <v>0</v>
      </c>
      <c r="G45" s="158">
        <f>SUM($G$46:G48)</f>
        <v>0</v>
      </c>
      <c r="H45" s="60"/>
      <c r="I45" s="60"/>
      <c r="J45" s="60"/>
      <c r="K45" s="65"/>
      <c r="L45" s="59"/>
      <c r="M45" s="65"/>
      <c r="N45" s="66"/>
      <c r="O45" s="67"/>
    </row>
    <row r="46" spans="1:15" ht="12.75">
      <c r="A46" s="209"/>
      <c r="B46" s="210"/>
      <c r="C46" s="177"/>
      <c r="D46" s="149"/>
      <c r="E46" s="178"/>
      <c r="F46" s="150"/>
      <c r="G46" s="98">
        <f>SUM(C46:F46)</f>
        <v>0</v>
      </c>
      <c r="H46" s="60"/>
      <c r="I46" s="60"/>
      <c r="J46" s="60"/>
      <c r="K46" s="65"/>
      <c r="L46" s="59"/>
      <c r="M46" s="65"/>
      <c r="N46" s="66"/>
      <c r="O46" s="67"/>
    </row>
    <row r="47" spans="1:15" ht="12.75">
      <c r="A47" s="209"/>
      <c r="B47" s="210"/>
      <c r="C47" s="179"/>
      <c r="D47" s="155"/>
      <c r="E47" s="152"/>
      <c r="F47" s="153"/>
      <c r="G47" s="98">
        <f>SUM(C47:F47)</f>
        <v>0</v>
      </c>
      <c r="H47" s="60"/>
      <c r="I47" s="60"/>
      <c r="J47" s="60"/>
      <c r="K47" s="65"/>
      <c r="L47" s="59"/>
      <c r="M47" s="65"/>
      <c r="N47" s="66"/>
      <c r="O47" s="67"/>
    </row>
    <row r="48" spans="1:15" ht="12.75">
      <c r="A48" s="209"/>
      <c r="B48" s="210"/>
      <c r="C48" s="179"/>
      <c r="D48" s="155"/>
      <c r="E48" s="152"/>
      <c r="F48" s="153"/>
      <c r="G48" s="98">
        <f>SUM(C48:F48)</f>
        <v>0</v>
      </c>
      <c r="H48" s="60"/>
      <c r="I48" s="60"/>
      <c r="J48" s="60"/>
      <c r="K48" s="65"/>
      <c r="L48" s="59"/>
      <c r="M48" s="65"/>
      <c r="N48" s="66"/>
      <c r="O48" s="67"/>
    </row>
    <row r="49" spans="1:15" s="51" customFormat="1" ht="12.75">
      <c r="A49" s="218" t="s">
        <v>34</v>
      </c>
      <c r="B49" s="219"/>
      <c r="C49" s="96">
        <f>SUM(C39:C45)</f>
        <v>0</v>
      </c>
      <c r="D49" s="96">
        <f>SUM(D39:D45)</f>
        <v>0</v>
      </c>
      <c r="E49" s="96">
        <f>SUM(E39:E45)</f>
        <v>0</v>
      </c>
      <c r="F49" s="100">
        <f>SUM(F39:F45)</f>
        <v>0</v>
      </c>
      <c r="G49" s="99">
        <f>SUM(G39:G45)</f>
        <v>0</v>
      </c>
      <c r="H49" s="71"/>
      <c r="I49" s="71"/>
      <c r="J49" s="89"/>
      <c r="K49" s="55"/>
      <c r="L49" s="72"/>
      <c r="M49" s="55"/>
      <c r="N49" s="72"/>
      <c r="O49" s="55"/>
    </row>
    <row r="50" spans="1:15" s="49" customFormat="1" ht="12.75">
      <c r="A50" s="220" t="s">
        <v>35</v>
      </c>
      <c r="B50" s="221"/>
      <c r="C50" s="243"/>
      <c r="D50" s="244"/>
      <c r="E50" s="244"/>
      <c r="F50" s="244"/>
      <c r="G50" s="244"/>
      <c r="H50" s="244"/>
      <c r="I50" s="244"/>
      <c r="J50" s="244"/>
      <c r="K50" s="93"/>
      <c r="L50" s="62"/>
      <c r="M50" s="62"/>
      <c r="N50" s="62"/>
      <c r="O50" s="62"/>
    </row>
    <row r="51" spans="1:15" ht="12.75">
      <c r="A51" s="216"/>
      <c r="B51" s="217"/>
      <c r="C51" s="148"/>
      <c r="D51" s="149"/>
      <c r="E51" s="149"/>
      <c r="F51" s="150"/>
      <c r="G51" s="106">
        <f>SUM(C51:F51)</f>
        <v>0</v>
      </c>
      <c r="H51" s="65"/>
      <c r="I51" s="60"/>
      <c r="J51" s="92"/>
      <c r="K51" s="65"/>
      <c r="L51" s="66"/>
      <c r="M51" s="65"/>
      <c r="N51" s="66"/>
      <c r="O51" s="67"/>
    </row>
    <row r="52" spans="1:15" ht="12.75">
      <c r="A52" s="214"/>
      <c r="B52" s="215"/>
      <c r="C52" s="151"/>
      <c r="D52" s="152"/>
      <c r="E52" s="153"/>
      <c r="F52" s="154"/>
      <c r="G52" s="107">
        <f>SUM(C52:F52)</f>
        <v>0</v>
      </c>
      <c r="H52" s="60"/>
      <c r="I52" s="60"/>
      <c r="J52" s="60"/>
      <c r="K52" s="65"/>
      <c r="L52" s="59"/>
      <c r="M52" s="65"/>
      <c r="N52" s="66"/>
      <c r="O52" s="67"/>
    </row>
    <row r="53" spans="1:15" ht="12.75">
      <c r="A53" s="214"/>
      <c r="B53" s="215"/>
      <c r="C53" s="151"/>
      <c r="D53" s="155"/>
      <c r="E53" s="152"/>
      <c r="F53" s="153"/>
      <c r="G53" s="107">
        <f>SUM(C53:F53)</f>
        <v>0</v>
      </c>
      <c r="H53" s="60"/>
      <c r="I53" s="60"/>
      <c r="J53" s="60"/>
      <c r="K53" s="65"/>
      <c r="L53" s="59"/>
      <c r="M53" s="65"/>
      <c r="N53" s="66"/>
      <c r="O53" s="67"/>
    </row>
    <row r="54" spans="1:15" ht="12.75">
      <c r="A54" s="214"/>
      <c r="B54" s="215"/>
      <c r="C54" s="151"/>
      <c r="D54" s="155"/>
      <c r="E54" s="152"/>
      <c r="F54" s="153"/>
      <c r="G54" s="107">
        <f>SUM(C54:F54)</f>
        <v>0</v>
      </c>
      <c r="H54" s="60"/>
      <c r="I54" s="60"/>
      <c r="J54" s="60"/>
      <c r="K54" s="65"/>
      <c r="L54" s="59"/>
      <c r="M54" s="65"/>
      <c r="N54" s="66"/>
      <c r="O54" s="67"/>
    </row>
    <row r="55" spans="1:15" s="75" customFormat="1" ht="12.75" customHeight="1">
      <c r="A55" s="245" t="s">
        <v>36</v>
      </c>
      <c r="B55" s="246"/>
      <c r="C55" s="101">
        <f>SUM(C51:C54)</f>
        <v>0</v>
      </c>
      <c r="D55" s="96">
        <f>SUM(D51:D54)</f>
        <v>0</v>
      </c>
      <c r="E55" s="96">
        <f>SUM(E51:E54)</f>
        <v>0</v>
      </c>
      <c r="F55" s="100">
        <f>SUM(F51:F54)</f>
        <v>0</v>
      </c>
      <c r="G55" s="102">
        <f>SUM(G51:G54)</f>
        <v>0</v>
      </c>
      <c r="H55" s="60"/>
      <c r="I55" s="60"/>
      <c r="J55" s="60"/>
      <c r="K55" s="65"/>
      <c r="L55" s="59"/>
      <c r="M55" s="65"/>
      <c r="N55" s="66"/>
      <c r="O55" s="67"/>
    </row>
    <row r="56" spans="1:15" ht="13.5" thickBot="1">
      <c r="A56" s="224" t="s">
        <v>37</v>
      </c>
      <c r="B56" s="225"/>
      <c r="C56" s="103">
        <f>(C49+C55)</f>
        <v>0</v>
      </c>
      <c r="D56" s="103">
        <f>(D49+D55)</f>
        <v>0</v>
      </c>
      <c r="E56" s="103">
        <f>(E49+E55)</f>
        <v>0</v>
      </c>
      <c r="F56" s="104">
        <f>(F49+F55)</f>
        <v>0</v>
      </c>
      <c r="G56" s="105">
        <f>(G49+G55)</f>
        <v>0</v>
      </c>
      <c r="H56" s="71"/>
      <c r="I56" s="71"/>
      <c r="J56" s="71"/>
      <c r="K56" s="55"/>
      <c r="L56" s="72"/>
      <c r="M56" s="55"/>
      <c r="N56" s="72"/>
      <c r="O56" s="55"/>
    </row>
    <row r="57" spans="1:15" ht="13.5" thickTop="1">
      <c r="A57" s="222"/>
      <c r="B57" s="223"/>
      <c r="C57" s="76"/>
      <c r="D57" s="77"/>
      <c r="E57" s="78"/>
      <c r="F57" s="79"/>
      <c r="G57" s="72"/>
      <c r="H57" s="71"/>
      <c r="I57" s="71"/>
      <c r="J57" s="71"/>
      <c r="K57" s="80"/>
      <c r="L57" s="72"/>
      <c r="M57" s="80"/>
      <c r="N57" s="72"/>
      <c r="O57" s="80"/>
    </row>
    <row r="58" spans="1:15" ht="12.75">
      <c r="A58" s="81"/>
      <c r="B58" s="91" t="s">
        <v>38</v>
      </c>
      <c r="C58" s="185">
        <f>IF(C56,C56/G56,0)</f>
        <v>0</v>
      </c>
      <c r="D58" s="185">
        <f>IF(D56,D56/G56,0)</f>
        <v>0</v>
      </c>
      <c r="E58" s="185">
        <f>IF(E56,E56/G56,0)</f>
        <v>0</v>
      </c>
      <c r="F58" s="185">
        <f>IF(F56,F56/G56,0)</f>
        <v>0</v>
      </c>
      <c r="G58" s="185">
        <f>IF(G56,G56/G56,0)</f>
        <v>0</v>
      </c>
      <c r="H58" s="71"/>
      <c r="I58" s="71"/>
      <c r="J58" s="71"/>
      <c r="K58" s="80"/>
      <c r="L58" s="72"/>
      <c r="M58" s="80"/>
      <c r="N58" s="72"/>
      <c r="O58" s="80"/>
    </row>
    <row r="59" spans="1:15" ht="12.75">
      <c r="A59" s="81"/>
      <c r="B59" s="82"/>
      <c r="C59" s="83"/>
      <c r="D59" s="83"/>
      <c r="E59" s="72"/>
      <c r="F59" s="80"/>
      <c r="G59" s="72"/>
      <c r="H59" s="71"/>
      <c r="I59" s="71"/>
      <c r="J59" s="71"/>
      <c r="K59" s="80"/>
      <c r="L59" s="72"/>
      <c r="M59" s="80"/>
      <c r="N59" s="72"/>
      <c r="O59" s="80"/>
    </row>
    <row r="60" spans="1:10" s="196" customFormat="1" ht="45" customHeight="1">
      <c r="A60" s="239" t="s">
        <v>67</v>
      </c>
      <c r="B60" s="239"/>
      <c r="C60" s="239"/>
      <c r="D60" s="239"/>
      <c r="E60" s="239"/>
      <c r="F60" s="239"/>
      <c r="G60" s="239"/>
      <c r="H60" s="195"/>
      <c r="I60" s="195"/>
      <c r="J60" s="195"/>
    </row>
    <row r="61" spans="1:7" ht="12" customHeight="1">
      <c r="A61" s="194"/>
      <c r="B61" s="194"/>
      <c r="C61" s="194"/>
      <c r="D61" s="194"/>
      <c r="E61" s="194"/>
      <c r="F61" s="194"/>
      <c r="G61" s="194"/>
    </row>
    <row r="62" spans="1:10" s="51" customFormat="1" ht="24" customHeight="1">
      <c r="A62" s="213" t="s">
        <v>62</v>
      </c>
      <c r="B62" s="213"/>
      <c r="C62" s="213"/>
      <c r="D62" s="213"/>
      <c r="H62" s="52"/>
      <c r="I62" s="52"/>
      <c r="J62" s="52"/>
    </row>
    <row r="63" spans="1:10" s="51" customFormat="1" ht="12.75" customHeight="1">
      <c r="A63" s="14"/>
      <c r="B63" s="14"/>
      <c r="C63" s="14"/>
      <c r="D63" s="14"/>
      <c r="H63" s="52"/>
      <c r="I63" s="52"/>
      <c r="J63" s="52"/>
    </row>
    <row r="66" spans="1:10" s="51" customFormat="1" ht="12.75">
      <c r="A66" s="14"/>
      <c r="B66" s="14"/>
      <c r="C66" s="14"/>
      <c r="D66" s="14"/>
      <c r="H66" s="52"/>
      <c r="I66" s="52"/>
      <c r="J66" s="52"/>
    </row>
    <row r="68" spans="1:10" s="51" customFormat="1" ht="12.75">
      <c r="A68" s="14"/>
      <c r="B68" s="14"/>
      <c r="C68" s="14"/>
      <c r="D68" s="14"/>
      <c r="H68" s="52"/>
      <c r="I68" s="52"/>
      <c r="J68" s="52"/>
    </row>
    <row r="70" spans="1:10" s="51" customFormat="1" ht="12.75">
      <c r="A70" s="14"/>
      <c r="B70" s="14"/>
      <c r="C70" s="14"/>
      <c r="D70" s="14"/>
      <c r="H70" s="52"/>
      <c r="I70" s="52"/>
      <c r="J70" s="52"/>
    </row>
    <row r="174" ht="12.75">
      <c r="J174" s="52"/>
    </row>
    <row r="177" ht="12.75">
      <c r="J177" s="52"/>
    </row>
    <row r="179" ht="12.75">
      <c r="J179" s="52"/>
    </row>
    <row r="181" ht="12.75">
      <c r="J181" s="52"/>
    </row>
  </sheetData>
  <sheetProtection selectLockedCells="1"/>
  <mergeCells count="44">
    <mergeCell ref="N37:O37"/>
    <mergeCell ref="L37:M37"/>
    <mergeCell ref="A46:B46"/>
    <mergeCell ref="A45:B45"/>
    <mergeCell ref="A39:B39"/>
    <mergeCell ref="A44:B44"/>
    <mergeCell ref="A43:B43"/>
    <mergeCell ref="A41:B41"/>
    <mergeCell ref="A28:B28"/>
    <mergeCell ref="A30:B30"/>
    <mergeCell ref="A31:B31"/>
    <mergeCell ref="A60:G60"/>
    <mergeCell ref="C38:G38"/>
    <mergeCell ref="C50:J50"/>
    <mergeCell ref="A47:B47"/>
    <mergeCell ref="A55:B55"/>
    <mergeCell ref="E1:E2"/>
    <mergeCell ref="E3:E4"/>
    <mergeCell ref="A22:B22"/>
    <mergeCell ref="A23:B23"/>
    <mergeCell ref="B11:D11"/>
    <mergeCell ref="B1:D4"/>
    <mergeCell ref="A20:B20"/>
    <mergeCell ref="A21:B21"/>
    <mergeCell ref="B10:D10"/>
    <mergeCell ref="A62:D62"/>
    <mergeCell ref="A52:B52"/>
    <mergeCell ref="A51:B51"/>
    <mergeCell ref="A49:B49"/>
    <mergeCell ref="A50:B50"/>
    <mergeCell ref="A57:B57"/>
    <mergeCell ref="A56:B56"/>
    <mergeCell ref="A53:B53"/>
    <mergeCell ref="A54:B54"/>
    <mergeCell ref="A24:B24"/>
    <mergeCell ref="A27:B27"/>
    <mergeCell ref="A38:B38"/>
    <mergeCell ref="A32:B32"/>
    <mergeCell ref="A48:B48"/>
    <mergeCell ref="A26:B26"/>
    <mergeCell ref="A42:B42"/>
    <mergeCell ref="A40:B40"/>
    <mergeCell ref="A25:B25"/>
    <mergeCell ref="A29:B29"/>
  </mergeCells>
  <printOptions verticalCentered="1"/>
  <pageMargins left="0.7874015748031497" right="0.17" top="0.3937007874015748" bottom="0.984251968503937"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tabSelected="1" zoomScalePageLayoutView="0" workbookViewId="0" topLeftCell="A1">
      <pane ySplit="4" topLeftCell="A53" activePane="bottomLeft" state="frozen"/>
      <selection pane="topLeft" activeCell="A1" sqref="A1"/>
      <selection pane="bottomLeft" activeCell="C8" sqref="C8:I8"/>
    </sheetView>
  </sheetViews>
  <sheetFormatPr defaultColWidth="11.42187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19.7109375" style="14" customWidth="1"/>
    <col min="11" max="11" width="11.421875" style="14" customWidth="1"/>
    <col min="12" max="12" width="17.57421875" style="14" customWidth="1"/>
    <col min="13" max="14" width="7.00390625" style="14" customWidth="1"/>
    <col min="15" max="16384" width="11.421875" style="14" customWidth="1"/>
  </cols>
  <sheetData>
    <row r="1" spans="1:14" ht="12.75" customHeight="1">
      <c r="A1" s="264"/>
      <c r="B1" s="264"/>
      <c r="C1" s="264"/>
      <c r="D1" s="235" t="s">
        <v>43</v>
      </c>
      <c r="E1" s="235"/>
      <c r="F1" s="235"/>
      <c r="G1" s="235"/>
      <c r="H1" s="108"/>
      <c r="I1" s="269" t="s">
        <v>10</v>
      </c>
      <c r="L1" s="109" t="s">
        <v>2</v>
      </c>
      <c r="M1" s="109" t="s">
        <v>6</v>
      </c>
      <c r="N1" s="109" t="s">
        <v>7</v>
      </c>
    </row>
    <row r="2" spans="1:14" ht="12.75">
      <c r="A2" s="264"/>
      <c r="B2" s="264"/>
      <c r="C2" s="264"/>
      <c r="D2" s="235"/>
      <c r="E2" s="235"/>
      <c r="F2" s="235"/>
      <c r="G2" s="235"/>
      <c r="H2" s="108"/>
      <c r="I2" s="269"/>
      <c r="L2" s="109" t="s">
        <v>63</v>
      </c>
      <c r="M2" s="110">
        <v>0.05</v>
      </c>
      <c r="N2" s="110">
        <v>0.1</v>
      </c>
    </row>
    <row r="3" spans="1:14" ht="12.75" customHeight="1">
      <c r="A3" s="264"/>
      <c r="B3" s="264"/>
      <c r="C3" s="264"/>
      <c r="D3" s="235"/>
      <c r="E3" s="235"/>
      <c r="F3" s="235"/>
      <c r="G3" s="235"/>
      <c r="H3" s="108"/>
      <c r="I3" s="213" t="s">
        <v>11</v>
      </c>
      <c r="L3" s="109" t="s">
        <v>64</v>
      </c>
      <c r="M3" s="110">
        <v>0.1</v>
      </c>
      <c r="N3" s="110">
        <v>0.15</v>
      </c>
    </row>
    <row r="4" spans="1:14" ht="12.75">
      <c r="A4" s="264"/>
      <c r="B4" s="264"/>
      <c r="C4" s="264"/>
      <c r="D4" s="235"/>
      <c r="E4" s="235"/>
      <c r="F4" s="235"/>
      <c r="G4" s="235"/>
      <c r="H4" s="108"/>
      <c r="I4" s="213"/>
      <c r="L4" s="109" t="s">
        <v>70</v>
      </c>
      <c r="M4" s="110">
        <v>0.1</v>
      </c>
      <c r="N4" s="110">
        <v>0.1</v>
      </c>
    </row>
    <row r="5" spans="1:10" ht="9.75" customHeight="1">
      <c r="A5" s="108"/>
      <c r="B5" s="108"/>
      <c r="C5" s="108"/>
      <c r="D5" s="18"/>
      <c r="E5" s="18"/>
      <c r="F5" s="18"/>
      <c r="G5" s="18"/>
      <c r="H5" s="108"/>
      <c r="I5" s="108"/>
      <c r="J5" s="19"/>
    </row>
    <row r="6" spans="1:10" ht="15.75" customHeight="1">
      <c r="A6" s="108"/>
      <c r="B6" s="108"/>
      <c r="C6" s="108"/>
      <c r="D6" s="111"/>
      <c r="E6" s="111"/>
      <c r="F6" s="111"/>
      <c r="G6" s="20"/>
      <c r="H6" s="168" t="s">
        <v>12</v>
      </c>
      <c r="I6" s="171">
        <f>'[1]a) GAUZATUTAKO AURREKONTUA'!D8</f>
        <v>0</v>
      </c>
      <c r="J6" s="19"/>
    </row>
    <row r="7" spans="1:10" ht="15.75" customHeight="1">
      <c r="A7" s="108"/>
      <c r="B7" s="108"/>
      <c r="C7" s="108"/>
      <c r="D7" s="111"/>
      <c r="E7" s="111"/>
      <c r="F7" s="111"/>
      <c r="G7" s="111"/>
      <c r="I7" s="112"/>
      <c r="J7" s="19"/>
    </row>
    <row r="8" spans="1:10" ht="24.75" customHeight="1">
      <c r="A8" s="129" t="s">
        <v>13</v>
      </c>
      <c r="B8" s="113"/>
      <c r="C8" s="258"/>
      <c r="D8" s="259"/>
      <c r="E8" s="259"/>
      <c r="F8" s="259"/>
      <c r="G8" s="259"/>
      <c r="H8" s="259"/>
      <c r="I8" s="260"/>
      <c r="J8" s="24"/>
    </row>
    <row r="9" spans="1:12" ht="24.75" customHeight="1">
      <c r="A9" s="129" t="s">
        <v>14</v>
      </c>
      <c r="B9" s="113"/>
      <c r="C9" s="258"/>
      <c r="D9" s="259"/>
      <c r="E9" s="259"/>
      <c r="F9" s="259"/>
      <c r="G9" s="259"/>
      <c r="H9" s="259"/>
      <c r="I9" s="260"/>
      <c r="J9" s="24"/>
      <c r="L9" s="116"/>
    </row>
    <row r="10" spans="1:12" s="116" customFormat="1" ht="15" customHeight="1">
      <c r="A10" s="130" t="s">
        <v>44</v>
      </c>
      <c r="B10" s="114"/>
      <c r="C10" s="261"/>
      <c r="D10" s="262"/>
      <c r="E10" s="262"/>
      <c r="F10" s="262"/>
      <c r="G10" s="262"/>
      <c r="H10" s="262"/>
      <c r="I10" s="263"/>
      <c r="J10" s="115"/>
      <c r="L10" s="14"/>
    </row>
    <row r="11" spans="1:10" ht="13.5" customHeight="1">
      <c r="A11" s="117"/>
      <c r="B11" s="117"/>
      <c r="C11" s="117"/>
      <c r="D11" s="117"/>
      <c r="E11" s="117"/>
      <c r="F11" s="117"/>
      <c r="G11" s="117"/>
      <c r="H11" s="117"/>
      <c r="I11" s="117"/>
      <c r="J11" s="29"/>
    </row>
    <row r="12" spans="1:12" ht="13.5" customHeight="1">
      <c r="A12" s="117"/>
      <c r="B12" s="117"/>
      <c r="C12" s="117"/>
      <c r="D12" s="117"/>
      <c r="E12" s="117"/>
      <c r="F12" s="117"/>
      <c r="G12" s="117"/>
      <c r="H12" s="117"/>
      <c r="I12" s="117"/>
      <c r="J12" s="29"/>
      <c r="L12" s="35"/>
    </row>
    <row r="13" spans="1:12" s="35" customFormat="1" ht="14.25" customHeight="1">
      <c r="A13" s="270" t="s">
        <v>45</v>
      </c>
      <c r="B13" s="270"/>
      <c r="C13" s="270"/>
      <c r="D13" s="270"/>
      <c r="E13" s="270"/>
      <c r="F13" s="270"/>
      <c r="G13" s="270"/>
      <c r="H13" s="270"/>
      <c r="I13" s="270"/>
      <c r="J13" s="22"/>
      <c r="L13" s="14"/>
    </row>
    <row r="14" spans="1:10" ht="12.75">
      <c r="A14" s="270"/>
      <c r="B14" s="270"/>
      <c r="C14" s="270"/>
      <c r="D14" s="270"/>
      <c r="E14" s="270"/>
      <c r="F14" s="270"/>
      <c r="G14" s="270"/>
      <c r="H14" s="270"/>
      <c r="I14" s="270"/>
      <c r="J14" s="24"/>
    </row>
    <row r="15" spans="1:10" ht="15.75">
      <c r="A15" s="22"/>
      <c r="B15" s="22"/>
      <c r="C15" s="22"/>
      <c r="D15" s="22"/>
      <c r="E15" s="22"/>
      <c r="F15" s="22"/>
      <c r="G15" s="22"/>
      <c r="H15" s="22"/>
      <c r="I15" s="22"/>
      <c r="J15" s="41"/>
    </row>
    <row r="16" spans="1:12" ht="15.75">
      <c r="A16" s="38" t="s">
        <v>65</v>
      </c>
      <c r="J16" s="35"/>
      <c r="L16" s="35"/>
    </row>
    <row r="17" s="35" customFormat="1" ht="15.75">
      <c r="L17" s="119"/>
    </row>
    <row r="18" spans="1:12" s="119" customFormat="1" ht="33" customHeight="1">
      <c r="A18" s="118" t="s">
        <v>46</v>
      </c>
      <c r="B18" s="118" t="s">
        <v>47</v>
      </c>
      <c r="C18" s="118" t="s">
        <v>48</v>
      </c>
      <c r="D18" s="118" t="s">
        <v>49</v>
      </c>
      <c r="E18" s="118" t="s">
        <v>50</v>
      </c>
      <c r="F18" s="118" t="s">
        <v>51</v>
      </c>
      <c r="G18" s="118" t="s">
        <v>21</v>
      </c>
      <c r="H18" s="118" t="s">
        <v>52</v>
      </c>
      <c r="I18" s="118" t="s">
        <v>53</v>
      </c>
      <c r="J18" s="45"/>
      <c r="K18" s="14"/>
      <c r="L18" s="115"/>
    </row>
    <row r="19" spans="1:12" s="115" customFormat="1" ht="12.75">
      <c r="A19" s="256" t="s">
        <v>54</v>
      </c>
      <c r="B19" s="257"/>
      <c r="C19" s="257"/>
      <c r="D19" s="257"/>
      <c r="E19" s="257"/>
      <c r="F19" s="257"/>
      <c r="G19" s="131">
        <f>SUM(G20:G24)</f>
        <v>0</v>
      </c>
      <c r="H19" s="131">
        <f>SUM(H20:H24)</f>
        <v>0</v>
      </c>
      <c r="I19" s="186">
        <f aca="true" t="shared" si="0" ref="I19:I61">IF(G19,H19/G19,0)</f>
        <v>0</v>
      </c>
      <c r="J19" s="14"/>
      <c r="L19" s="14"/>
    </row>
    <row r="20" spans="1:11" ht="12.75">
      <c r="A20" s="132">
        <v>1</v>
      </c>
      <c r="B20" s="133"/>
      <c r="C20" s="133"/>
      <c r="D20" s="134"/>
      <c r="E20" s="133"/>
      <c r="F20" s="135"/>
      <c r="G20" s="136"/>
      <c r="H20" s="136"/>
      <c r="I20" s="187">
        <f t="shared" si="0"/>
        <v>0</v>
      </c>
      <c r="K20" s="137"/>
    </row>
    <row r="21" spans="1:11" ht="12.75">
      <c r="A21" s="132">
        <v>2</v>
      </c>
      <c r="B21" s="133"/>
      <c r="C21" s="133"/>
      <c r="D21" s="134"/>
      <c r="E21" s="133"/>
      <c r="F21" s="135"/>
      <c r="G21" s="136"/>
      <c r="H21" s="136"/>
      <c r="I21" s="187">
        <f t="shared" si="0"/>
        <v>0</v>
      </c>
      <c r="K21" s="137"/>
    </row>
    <row r="22" spans="1:11" ht="12.75">
      <c r="A22" s="132">
        <v>3</v>
      </c>
      <c r="B22" s="133"/>
      <c r="C22" s="133"/>
      <c r="D22" s="134"/>
      <c r="E22" s="133"/>
      <c r="F22" s="135"/>
      <c r="G22" s="136"/>
      <c r="H22" s="136"/>
      <c r="I22" s="187">
        <f t="shared" si="0"/>
        <v>0</v>
      </c>
      <c r="K22" s="137"/>
    </row>
    <row r="23" spans="1:11" ht="12.75">
      <c r="A23" s="132" t="s">
        <v>0</v>
      </c>
      <c r="B23" s="133"/>
      <c r="C23" s="133"/>
      <c r="D23" s="134"/>
      <c r="E23" s="133"/>
      <c r="F23" s="135"/>
      <c r="G23" s="136"/>
      <c r="H23" s="136"/>
      <c r="I23" s="187">
        <f t="shared" si="0"/>
        <v>0</v>
      </c>
      <c r="K23" s="137"/>
    </row>
    <row r="24" spans="1:12" ht="12.75">
      <c r="A24" s="132"/>
      <c r="B24" s="133"/>
      <c r="C24" s="133"/>
      <c r="D24" s="134"/>
      <c r="E24" s="133"/>
      <c r="F24" s="135"/>
      <c r="G24" s="136"/>
      <c r="H24" s="136"/>
      <c r="I24" s="187">
        <f t="shared" si="0"/>
        <v>0</v>
      </c>
      <c r="K24" s="137"/>
      <c r="L24" s="115"/>
    </row>
    <row r="25" spans="1:12" s="115" customFormat="1" ht="12.75">
      <c r="A25" s="271" t="s">
        <v>55</v>
      </c>
      <c r="B25" s="272"/>
      <c r="C25" s="272"/>
      <c r="D25" s="272"/>
      <c r="E25" s="272"/>
      <c r="F25" s="272"/>
      <c r="G25" s="138">
        <f>SUM(G26:G30)</f>
        <v>0</v>
      </c>
      <c r="H25" s="139">
        <f>SUM(H26:H30)</f>
        <v>0</v>
      </c>
      <c r="I25" s="188">
        <f t="shared" si="0"/>
        <v>0</v>
      </c>
      <c r="J25" s="14"/>
      <c r="L25" s="14"/>
    </row>
    <row r="26" spans="1:11" ht="12.75">
      <c r="A26" s="132"/>
      <c r="B26" s="133"/>
      <c r="C26" s="133"/>
      <c r="D26" s="134"/>
      <c r="E26" s="133"/>
      <c r="F26" s="135"/>
      <c r="G26" s="136"/>
      <c r="H26" s="136"/>
      <c r="I26" s="187">
        <f t="shared" si="0"/>
        <v>0</v>
      </c>
      <c r="K26" s="137"/>
    </row>
    <row r="27" spans="1:11" ht="12.75">
      <c r="A27" s="132"/>
      <c r="B27" s="133"/>
      <c r="C27" s="133"/>
      <c r="D27" s="134"/>
      <c r="E27" s="133"/>
      <c r="F27" s="135"/>
      <c r="G27" s="136"/>
      <c r="H27" s="136"/>
      <c r="I27" s="187">
        <f t="shared" si="0"/>
        <v>0</v>
      </c>
      <c r="K27" s="137"/>
    </row>
    <row r="28" spans="1:11" ht="12.75">
      <c r="A28" s="132"/>
      <c r="B28" s="133"/>
      <c r="C28" s="133"/>
      <c r="D28" s="134"/>
      <c r="E28" s="133"/>
      <c r="F28" s="135"/>
      <c r="G28" s="136"/>
      <c r="H28" s="136"/>
      <c r="I28" s="187">
        <f t="shared" si="0"/>
        <v>0</v>
      </c>
      <c r="K28" s="137"/>
    </row>
    <row r="29" spans="1:11" ht="12.75">
      <c r="A29" s="132"/>
      <c r="B29" s="133"/>
      <c r="C29" s="133"/>
      <c r="D29" s="134"/>
      <c r="E29" s="133"/>
      <c r="F29" s="135"/>
      <c r="G29" s="136"/>
      <c r="H29" s="136"/>
      <c r="I29" s="187">
        <f t="shared" si="0"/>
        <v>0</v>
      </c>
      <c r="K29" s="137"/>
    </row>
    <row r="30" spans="1:12" ht="12.75">
      <c r="A30" s="132"/>
      <c r="B30" s="133"/>
      <c r="C30" s="133"/>
      <c r="D30" s="134"/>
      <c r="E30" s="133"/>
      <c r="F30" s="135"/>
      <c r="G30" s="136"/>
      <c r="H30" s="136"/>
      <c r="I30" s="187">
        <f t="shared" si="0"/>
        <v>0</v>
      </c>
      <c r="K30" s="137"/>
      <c r="L30" s="115"/>
    </row>
    <row r="31" spans="1:12" s="115" customFormat="1" ht="12.75">
      <c r="A31" s="265" t="s">
        <v>29</v>
      </c>
      <c r="B31" s="266"/>
      <c r="C31" s="266"/>
      <c r="D31" s="266"/>
      <c r="E31" s="266"/>
      <c r="F31" s="267"/>
      <c r="G31" s="139">
        <f>SUM(G32:G36)</f>
        <v>0</v>
      </c>
      <c r="H31" s="139">
        <f>SUM(H32:H36)</f>
        <v>0</v>
      </c>
      <c r="I31" s="188">
        <f t="shared" si="0"/>
        <v>0</v>
      </c>
      <c r="J31" s="14"/>
      <c r="L31" s="14"/>
    </row>
    <row r="32" spans="1:11" ht="12.75">
      <c r="A32" s="132"/>
      <c r="B32" s="133"/>
      <c r="C32" s="133"/>
      <c r="D32" s="134"/>
      <c r="E32" s="133"/>
      <c r="F32" s="135"/>
      <c r="G32" s="136"/>
      <c r="H32" s="136"/>
      <c r="I32" s="187">
        <f t="shared" si="0"/>
        <v>0</v>
      </c>
      <c r="K32" s="137"/>
    </row>
    <row r="33" spans="1:11" ht="12.75">
      <c r="A33" s="132"/>
      <c r="B33" s="133"/>
      <c r="C33" s="133"/>
      <c r="D33" s="134"/>
      <c r="E33" s="133"/>
      <c r="F33" s="135"/>
      <c r="G33" s="136"/>
      <c r="H33" s="136"/>
      <c r="I33" s="187">
        <f t="shared" si="0"/>
        <v>0</v>
      </c>
      <c r="K33" s="137"/>
    </row>
    <row r="34" spans="1:11" ht="12.75">
      <c r="A34" s="132"/>
      <c r="B34" s="133"/>
      <c r="C34" s="133"/>
      <c r="D34" s="134"/>
      <c r="E34" s="133"/>
      <c r="F34" s="135"/>
      <c r="G34" s="136"/>
      <c r="H34" s="136"/>
      <c r="I34" s="187">
        <f t="shared" si="0"/>
        <v>0</v>
      </c>
      <c r="K34" s="137"/>
    </row>
    <row r="35" spans="1:11" ht="12.75">
      <c r="A35" s="132"/>
      <c r="B35" s="133"/>
      <c r="C35" s="133"/>
      <c r="D35" s="134"/>
      <c r="E35" s="133"/>
      <c r="F35" s="135"/>
      <c r="G35" s="136"/>
      <c r="H35" s="136"/>
      <c r="I35" s="187">
        <f t="shared" si="0"/>
        <v>0</v>
      </c>
      <c r="K35" s="137"/>
    </row>
    <row r="36" spans="1:12" ht="12.75">
      <c r="A36" s="159"/>
      <c r="B36" s="160"/>
      <c r="C36" s="160"/>
      <c r="D36" s="161"/>
      <c r="E36" s="160"/>
      <c r="F36" s="162"/>
      <c r="G36" s="163"/>
      <c r="H36" s="163"/>
      <c r="I36" s="189">
        <f t="shared" si="0"/>
        <v>0</v>
      </c>
      <c r="K36" s="137"/>
      <c r="L36" s="115"/>
    </row>
    <row r="37" spans="1:12" s="115" customFormat="1" ht="12.75">
      <c r="A37" s="273" t="s">
        <v>30</v>
      </c>
      <c r="B37" s="273"/>
      <c r="C37" s="273"/>
      <c r="D37" s="273"/>
      <c r="E37" s="273"/>
      <c r="F37" s="273"/>
      <c r="G37" s="166">
        <f>SUM(G38:G42)</f>
        <v>0</v>
      </c>
      <c r="H37" s="166">
        <f>SUM(H38:H42)</f>
        <v>0</v>
      </c>
      <c r="I37" s="188">
        <f t="shared" si="0"/>
        <v>0</v>
      </c>
      <c r="J37" s="14"/>
      <c r="L37" s="14"/>
    </row>
    <row r="38" spans="1:11" ht="12.75">
      <c r="A38" s="164"/>
      <c r="B38" s="141"/>
      <c r="C38" s="141"/>
      <c r="D38" s="142"/>
      <c r="E38" s="141"/>
      <c r="F38" s="143"/>
      <c r="G38" s="165"/>
      <c r="H38" s="165"/>
      <c r="I38" s="190">
        <f t="shared" si="0"/>
        <v>0</v>
      </c>
      <c r="K38" s="137"/>
    </row>
    <row r="39" spans="1:11" ht="12.75">
      <c r="A39" s="132"/>
      <c r="B39" s="133"/>
      <c r="C39" s="133"/>
      <c r="D39" s="134"/>
      <c r="E39" s="133"/>
      <c r="F39" s="135"/>
      <c r="G39" s="136"/>
      <c r="H39" s="136"/>
      <c r="I39" s="187">
        <f t="shared" si="0"/>
        <v>0</v>
      </c>
      <c r="K39" s="137"/>
    </row>
    <row r="40" spans="1:11" ht="12.75">
      <c r="A40" s="132"/>
      <c r="B40" s="133"/>
      <c r="C40" s="133"/>
      <c r="D40" s="134"/>
      <c r="E40" s="133"/>
      <c r="F40" s="135"/>
      <c r="G40" s="136"/>
      <c r="H40" s="136"/>
      <c r="I40" s="187">
        <f t="shared" si="0"/>
        <v>0</v>
      </c>
      <c r="K40" s="137"/>
    </row>
    <row r="41" spans="1:11" ht="12.75">
      <c r="A41" s="132"/>
      <c r="B41" s="133"/>
      <c r="C41" s="133"/>
      <c r="D41" s="134"/>
      <c r="E41" s="133"/>
      <c r="F41" s="135"/>
      <c r="G41" s="136"/>
      <c r="H41" s="136"/>
      <c r="I41" s="187">
        <f t="shared" si="0"/>
        <v>0</v>
      </c>
      <c r="K41" s="137"/>
    </row>
    <row r="42" spans="1:12" ht="12.75">
      <c r="A42" s="132"/>
      <c r="B42" s="133"/>
      <c r="C42" s="133"/>
      <c r="D42" s="134"/>
      <c r="E42" s="133"/>
      <c r="F42" s="135"/>
      <c r="G42" s="136"/>
      <c r="H42" s="136"/>
      <c r="I42" s="187">
        <f t="shared" si="0"/>
        <v>0</v>
      </c>
      <c r="K42" s="137"/>
      <c r="L42" s="115"/>
    </row>
    <row r="43" spans="1:12" s="115" customFormat="1" ht="12.75">
      <c r="A43" s="265" t="s">
        <v>31</v>
      </c>
      <c r="B43" s="266"/>
      <c r="C43" s="266"/>
      <c r="D43" s="266"/>
      <c r="E43" s="266"/>
      <c r="F43" s="266"/>
      <c r="G43" s="138">
        <f>SUM(G44:G48)</f>
        <v>0</v>
      </c>
      <c r="H43" s="139">
        <f>SUM(H44:H48)</f>
        <v>0</v>
      </c>
      <c r="I43" s="191">
        <f t="shared" si="0"/>
        <v>0</v>
      </c>
      <c r="J43" s="14"/>
      <c r="L43" s="14"/>
    </row>
    <row r="44" spans="1:11" ht="12.75">
      <c r="A44" s="132"/>
      <c r="B44" s="133"/>
      <c r="C44" s="133"/>
      <c r="D44" s="134"/>
      <c r="E44" s="133"/>
      <c r="F44" s="135"/>
      <c r="G44" s="136"/>
      <c r="H44" s="136"/>
      <c r="I44" s="187">
        <f t="shared" si="0"/>
        <v>0</v>
      </c>
      <c r="K44" s="137"/>
    </row>
    <row r="45" spans="1:11" ht="12.75">
      <c r="A45" s="132"/>
      <c r="B45" s="133"/>
      <c r="C45" s="133"/>
      <c r="D45" s="134"/>
      <c r="E45" s="133"/>
      <c r="F45" s="135"/>
      <c r="G45" s="136"/>
      <c r="H45" s="136"/>
      <c r="I45" s="187">
        <f t="shared" si="0"/>
        <v>0</v>
      </c>
      <c r="K45" s="137"/>
    </row>
    <row r="46" spans="1:11" ht="12.75">
      <c r="A46" s="132"/>
      <c r="B46" s="133"/>
      <c r="C46" s="133"/>
      <c r="D46" s="134"/>
      <c r="E46" s="133"/>
      <c r="F46" s="135"/>
      <c r="G46" s="136"/>
      <c r="H46" s="136"/>
      <c r="I46" s="187">
        <f t="shared" si="0"/>
        <v>0</v>
      </c>
      <c r="K46" s="137"/>
    </row>
    <row r="47" spans="1:11" ht="12.75">
      <c r="A47" s="132"/>
      <c r="B47" s="133"/>
      <c r="C47" s="133"/>
      <c r="D47" s="134"/>
      <c r="E47" s="133"/>
      <c r="F47" s="135"/>
      <c r="G47" s="136"/>
      <c r="H47" s="136"/>
      <c r="I47" s="187">
        <f t="shared" si="0"/>
        <v>0</v>
      </c>
      <c r="K47" s="137"/>
    </row>
    <row r="48" spans="1:12" ht="12.75">
      <c r="A48" s="132"/>
      <c r="B48" s="133"/>
      <c r="C48" s="133"/>
      <c r="D48" s="134"/>
      <c r="E48" s="133"/>
      <c r="F48" s="135"/>
      <c r="G48" s="136"/>
      <c r="H48" s="136"/>
      <c r="I48" s="187">
        <f t="shared" si="0"/>
        <v>0</v>
      </c>
      <c r="K48" s="137"/>
      <c r="L48" s="115"/>
    </row>
    <row r="49" spans="1:12" s="115" customFormat="1" ht="12.75">
      <c r="A49" s="265" t="s">
        <v>32</v>
      </c>
      <c r="B49" s="266"/>
      <c r="C49" s="266"/>
      <c r="D49" s="266"/>
      <c r="E49" s="266"/>
      <c r="F49" s="267"/>
      <c r="G49" s="139">
        <f>SUM(G50:G54)</f>
        <v>0</v>
      </c>
      <c r="H49" s="139">
        <f>SUM(H50:H54)</f>
        <v>0</v>
      </c>
      <c r="I49" s="188">
        <f t="shared" si="0"/>
        <v>0</v>
      </c>
      <c r="J49" s="14"/>
      <c r="L49" s="14"/>
    </row>
    <row r="50" spans="1:11" ht="12.75">
      <c r="A50" s="132"/>
      <c r="B50" s="133"/>
      <c r="C50" s="133"/>
      <c r="D50" s="134"/>
      <c r="E50" s="133"/>
      <c r="F50" s="135"/>
      <c r="G50" s="136"/>
      <c r="H50" s="136"/>
      <c r="I50" s="187">
        <f t="shared" si="0"/>
        <v>0</v>
      </c>
      <c r="K50" s="137"/>
    </row>
    <row r="51" spans="1:11" ht="12.75">
      <c r="A51" s="132"/>
      <c r="B51" s="133"/>
      <c r="C51" s="133"/>
      <c r="D51" s="134"/>
      <c r="E51" s="133"/>
      <c r="F51" s="135"/>
      <c r="G51" s="136"/>
      <c r="H51" s="136"/>
      <c r="I51" s="187">
        <f t="shared" si="0"/>
        <v>0</v>
      </c>
      <c r="K51" s="137"/>
    </row>
    <row r="52" spans="1:11" ht="12.75">
      <c r="A52" s="132"/>
      <c r="B52" s="133"/>
      <c r="C52" s="133"/>
      <c r="D52" s="134"/>
      <c r="E52" s="133"/>
      <c r="F52" s="135"/>
      <c r="G52" s="136"/>
      <c r="H52" s="136"/>
      <c r="I52" s="187">
        <f t="shared" si="0"/>
        <v>0</v>
      </c>
      <c r="K52" s="137"/>
    </row>
    <row r="53" spans="1:11" ht="12.75">
      <c r="A53" s="132"/>
      <c r="B53" s="133"/>
      <c r="C53" s="133"/>
      <c r="D53" s="134"/>
      <c r="E53" s="133"/>
      <c r="F53" s="135"/>
      <c r="G53" s="136"/>
      <c r="H53" s="136"/>
      <c r="I53" s="187">
        <f t="shared" si="0"/>
        <v>0</v>
      </c>
      <c r="K53" s="137"/>
    </row>
    <row r="54" spans="1:12" ht="12.75">
      <c r="A54" s="132"/>
      <c r="B54" s="133"/>
      <c r="C54" s="133"/>
      <c r="D54" s="134"/>
      <c r="E54" s="133"/>
      <c r="F54" s="135"/>
      <c r="G54" s="136"/>
      <c r="H54" s="136"/>
      <c r="I54" s="187">
        <f t="shared" si="0"/>
        <v>0</v>
      </c>
      <c r="K54" s="137"/>
      <c r="L54" s="115"/>
    </row>
    <row r="55" spans="1:12" s="115" customFormat="1" ht="12.75">
      <c r="A55" s="265" t="s">
        <v>56</v>
      </c>
      <c r="B55" s="266"/>
      <c r="C55" s="266"/>
      <c r="D55" s="266"/>
      <c r="E55" s="266"/>
      <c r="F55" s="266"/>
      <c r="G55" s="138">
        <f>SUM(G56:G60)</f>
        <v>0</v>
      </c>
      <c r="H55" s="139">
        <f>SUM(H56:H60)</f>
        <v>0</v>
      </c>
      <c r="I55" s="191">
        <f t="shared" si="0"/>
        <v>0</v>
      </c>
      <c r="J55" s="14"/>
      <c r="L55" s="14"/>
    </row>
    <row r="56" spans="1:11" ht="12.75">
      <c r="A56" s="132"/>
      <c r="B56" s="133"/>
      <c r="C56" s="133"/>
      <c r="D56" s="134"/>
      <c r="E56" s="133"/>
      <c r="F56" s="135"/>
      <c r="G56" s="136"/>
      <c r="H56" s="136"/>
      <c r="I56" s="187">
        <f t="shared" si="0"/>
        <v>0</v>
      </c>
      <c r="K56" s="137"/>
    </row>
    <row r="57" spans="1:11" ht="12.75">
      <c r="A57" s="132"/>
      <c r="B57" s="133"/>
      <c r="C57" s="133"/>
      <c r="D57" s="134"/>
      <c r="E57" s="133"/>
      <c r="F57" s="135"/>
      <c r="G57" s="136"/>
      <c r="H57" s="136"/>
      <c r="I57" s="187">
        <f t="shared" si="0"/>
        <v>0</v>
      </c>
      <c r="K57" s="137"/>
    </row>
    <row r="58" spans="1:11" ht="12.75">
      <c r="A58" s="132"/>
      <c r="B58" s="133"/>
      <c r="C58" s="133"/>
      <c r="D58" s="134"/>
      <c r="E58" s="133"/>
      <c r="F58" s="135"/>
      <c r="G58" s="136"/>
      <c r="H58" s="136"/>
      <c r="I58" s="187">
        <f t="shared" si="0"/>
        <v>0</v>
      </c>
      <c r="K58" s="137"/>
    </row>
    <row r="59" spans="1:11" ht="12.75">
      <c r="A59" s="132"/>
      <c r="B59" s="133"/>
      <c r="C59" s="133"/>
      <c r="D59" s="134"/>
      <c r="E59" s="133"/>
      <c r="F59" s="135"/>
      <c r="G59" s="136"/>
      <c r="H59" s="136"/>
      <c r="I59" s="187">
        <f t="shared" si="0"/>
        <v>0</v>
      </c>
      <c r="K59" s="137"/>
    </row>
    <row r="60" spans="1:12" ht="12.75">
      <c r="A60" s="132"/>
      <c r="B60" s="133"/>
      <c r="C60" s="133"/>
      <c r="D60" s="134"/>
      <c r="E60" s="133"/>
      <c r="F60" s="135"/>
      <c r="G60" s="136"/>
      <c r="H60" s="136"/>
      <c r="I60" s="187">
        <f t="shared" si="0"/>
        <v>0</v>
      </c>
      <c r="K60" s="137"/>
      <c r="L60" s="121"/>
    </row>
    <row r="61" spans="1:12" s="121" customFormat="1" ht="12.75">
      <c r="A61" s="253" t="s">
        <v>57</v>
      </c>
      <c r="B61" s="254"/>
      <c r="C61" s="254"/>
      <c r="D61" s="254"/>
      <c r="E61" s="254"/>
      <c r="F61" s="254"/>
      <c r="G61" s="120">
        <f>SUM(G19,G25,G31,G37,G43,G49,G55)</f>
        <v>0</v>
      </c>
      <c r="H61" s="120">
        <f>SUM(H19,H25,H31,H37,H43,H49,H55)</f>
        <v>0</v>
      </c>
      <c r="I61" s="192">
        <f t="shared" si="0"/>
        <v>0</v>
      </c>
      <c r="J61" s="14"/>
      <c r="L61" s="14"/>
    </row>
    <row r="62" ht="12.75">
      <c r="A62" s="58">
        <f>IF(AND($C$10=$L$2,IF($H$78,$H$49/$H$78,0)&gt;$M$2),"EGOTZITAKO BIDAIAK ETA DIETETAKO GASTUAK BERRAZTERTU &gt; "&amp;TEXT($M$2,"%0")&amp;" BAINO HANDIAGOAK ("&amp;TEXT($H$49/$H$78,"%0,00")&amp;")",IF(AND($C$10=$L$3,IF($H$78,$H$49/$H$78,0)&gt;$M$3),"EGOTZITAKO BIDAIAK ETA DIETETAKO GASTUAK BERRAZTERTU &gt; "&amp;TEXT($M$3,"%0")&amp;" BAINO HANDIAGOAK ("&amp;TEXT($H$49/$H$78,"%0,00")&amp;")",IF(AND($C$10=$L$4,IF($H$78,$H$49/$H$78,0)&gt;$M$4),"EGOTZITAKO BIDAIAK ETA DIETETAKO GASTUAK BERRAZTERTU &gt; "&amp;TEXT($M$4,"%0")&amp;" BAINO HANDIAGOAK ("&amp;TEXT($H$49/$H$78,"%0,00")&amp;")","")))</f>
      </c>
    </row>
    <row r="63" ht="12.75"/>
    <row r="64" ht="15">
      <c r="A64" s="38" t="s">
        <v>58</v>
      </c>
    </row>
    <row r="65" spans="1:12" ht="16.5" customHeight="1">
      <c r="A65" s="122"/>
      <c r="L65" s="119"/>
    </row>
    <row r="66" spans="1:12" s="119" customFormat="1" ht="33" customHeight="1">
      <c r="A66" s="118" t="s">
        <v>46</v>
      </c>
      <c r="B66" s="118" t="s">
        <v>47</v>
      </c>
      <c r="C66" s="118" t="s">
        <v>48</v>
      </c>
      <c r="D66" s="118" t="s">
        <v>49</v>
      </c>
      <c r="E66" s="118" t="s">
        <v>50</v>
      </c>
      <c r="F66" s="118" t="s">
        <v>51</v>
      </c>
      <c r="G66" s="118" t="s">
        <v>21</v>
      </c>
      <c r="H66" s="118" t="s">
        <v>52</v>
      </c>
      <c r="I66" s="118" t="s">
        <v>53</v>
      </c>
      <c r="J66" s="45"/>
      <c r="K66" s="14"/>
      <c r="L66" s="14"/>
    </row>
    <row r="67" spans="1:11" ht="12.75">
      <c r="A67" s="132">
        <v>1</v>
      </c>
      <c r="B67" s="133"/>
      <c r="C67" s="141"/>
      <c r="D67" s="142"/>
      <c r="E67" s="141"/>
      <c r="F67" s="143"/>
      <c r="G67" s="136"/>
      <c r="H67" s="136"/>
      <c r="I67" s="187">
        <f aca="true" t="shared" si="1" ref="I67:I74">IF(G67,H67/G67,0)</f>
        <v>0</v>
      </c>
      <c r="K67" s="137"/>
    </row>
    <row r="68" spans="1:11" ht="12.75">
      <c r="A68" s="132">
        <v>2</v>
      </c>
      <c r="B68" s="133"/>
      <c r="C68" s="133"/>
      <c r="D68" s="134"/>
      <c r="E68" s="133"/>
      <c r="F68" s="135"/>
      <c r="G68" s="136"/>
      <c r="H68" s="136"/>
      <c r="I68" s="187">
        <f t="shared" si="1"/>
        <v>0</v>
      </c>
      <c r="K68" s="137"/>
    </row>
    <row r="69" spans="1:11" ht="12.75">
      <c r="A69" s="132">
        <v>3</v>
      </c>
      <c r="B69" s="133"/>
      <c r="C69" s="133"/>
      <c r="D69" s="134"/>
      <c r="E69" s="133"/>
      <c r="F69" s="135"/>
      <c r="G69" s="136"/>
      <c r="H69" s="136"/>
      <c r="I69" s="187">
        <f t="shared" si="1"/>
        <v>0</v>
      </c>
      <c r="K69" s="137"/>
    </row>
    <row r="70" spans="1:11" ht="12.75">
      <c r="A70" s="132" t="s">
        <v>0</v>
      </c>
      <c r="B70" s="133"/>
      <c r="C70" s="133"/>
      <c r="D70" s="134"/>
      <c r="E70" s="133"/>
      <c r="F70" s="135"/>
      <c r="G70" s="136"/>
      <c r="H70" s="136"/>
      <c r="I70" s="187">
        <f t="shared" si="1"/>
        <v>0</v>
      </c>
      <c r="K70" s="137"/>
    </row>
    <row r="71" spans="1:11" ht="12.75">
      <c r="A71" s="132"/>
      <c r="B71" s="133"/>
      <c r="C71" s="133"/>
      <c r="D71" s="134"/>
      <c r="E71" s="133"/>
      <c r="F71" s="135"/>
      <c r="G71" s="136"/>
      <c r="H71" s="136"/>
      <c r="I71" s="187">
        <f t="shared" si="1"/>
        <v>0</v>
      </c>
      <c r="K71" s="137"/>
    </row>
    <row r="72" spans="1:11" ht="12.75">
      <c r="A72" s="132"/>
      <c r="B72" s="133"/>
      <c r="C72" s="133"/>
      <c r="D72" s="134"/>
      <c r="E72" s="133"/>
      <c r="F72" s="135"/>
      <c r="G72" s="136"/>
      <c r="H72" s="136"/>
      <c r="I72" s="187">
        <f t="shared" si="1"/>
        <v>0</v>
      </c>
      <c r="K72" s="137"/>
    </row>
    <row r="73" spans="1:12" ht="12.75">
      <c r="A73" s="132"/>
      <c r="B73" s="133"/>
      <c r="C73" s="133"/>
      <c r="D73" s="134"/>
      <c r="E73" s="133"/>
      <c r="F73" s="135"/>
      <c r="G73" s="136"/>
      <c r="H73" s="136"/>
      <c r="I73" s="187">
        <f t="shared" si="1"/>
        <v>0</v>
      </c>
      <c r="K73" s="137"/>
      <c r="L73" s="121"/>
    </row>
    <row r="74" spans="1:12" s="121" customFormat="1" ht="12.75">
      <c r="A74" s="250" t="s">
        <v>59</v>
      </c>
      <c r="B74" s="251"/>
      <c r="C74" s="251"/>
      <c r="D74" s="251"/>
      <c r="E74" s="251"/>
      <c r="F74" s="252"/>
      <c r="G74" s="140">
        <f>SUM(G67:G73)</f>
        <v>0</v>
      </c>
      <c r="H74" s="123">
        <f>SUM(H67:H73)</f>
        <v>0</v>
      </c>
      <c r="I74" s="193">
        <f t="shared" si="1"/>
        <v>0</v>
      </c>
      <c r="J74" s="51"/>
      <c r="L74" s="14"/>
    </row>
    <row r="75" spans="1:9" ht="12.75">
      <c r="A75" s="58">
        <f>IF(AND($C$10=$L$2,IF($H$78,$H$74/$H$78,0)&gt;$N$2),"EGOTZITAKO ZEHARKAKO GASTUAK BERRAZTERTU &gt; "&amp;TEXT($N$2,"%0")&amp;" BAINO HANDIAGOAK ("&amp;TEXT($H$74/$H$78,"%0,00")&amp;")",IF(AND($C$10=$L$3,IF($H$78,$H$74/$H$78,0)&gt;$N$3),"EGOTZITAKO ZEHARKAKO GASTUAK BERRAZTERTU &gt; "&amp;TEXT($N$3,"%0")&amp;" BAINO HANDIAGOAK ("&amp;TEXT($H$74/$H$78,"%0,00")&amp;")",IF(AND($C$10=$L$4,IF($H$78,$H$74/$H$78,0)&gt;$N$4),"EGOTZITAKO ZEHARKAKO GASTUAK BERRAZTERTU &gt; "&amp;TEXT($N$4,"%0")&amp;" BAINO HANDIAGOAK ("&amp;TEXT($H$74/$H$78,"%0,00")&amp;")","")))</f>
      </c>
      <c r="B75" s="124"/>
      <c r="C75" s="124"/>
      <c r="D75" s="124"/>
      <c r="E75" s="124"/>
      <c r="F75" s="124"/>
      <c r="G75" s="124"/>
      <c r="H75" s="124"/>
      <c r="I75" s="124"/>
    </row>
    <row r="76" spans="2:12" ht="12.75">
      <c r="B76" s="125"/>
      <c r="C76" s="125"/>
      <c r="D76" s="125"/>
      <c r="E76" s="125"/>
      <c r="F76" s="125"/>
      <c r="G76" s="125"/>
      <c r="H76" s="125"/>
      <c r="I76" s="125"/>
      <c r="L76" s="51"/>
    </row>
    <row r="77" spans="1:11" s="51" customFormat="1" ht="12.75">
      <c r="A77" s="207" t="s">
        <v>60</v>
      </c>
      <c r="B77" s="255"/>
      <c r="C77" s="255"/>
      <c r="D77" s="255"/>
      <c r="E77" s="255"/>
      <c r="F77" s="255"/>
      <c r="G77" s="208"/>
      <c r="H77" s="126">
        <f>SUM(H61,H74)</f>
        <v>0</v>
      </c>
      <c r="I77" s="193">
        <f>IF(H78,H77/H78,0)</f>
        <v>0</v>
      </c>
      <c r="J77" s="14"/>
      <c r="K77" s="127"/>
    </row>
    <row r="78" spans="1:12" s="51" customFormat="1" ht="12.75">
      <c r="A78" s="207" t="s">
        <v>61</v>
      </c>
      <c r="B78" s="255"/>
      <c r="C78" s="255"/>
      <c r="D78" s="255"/>
      <c r="E78" s="255"/>
      <c r="F78" s="255"/>
      <c r="G78" s="208"/>
      <c r="H78" s="126">
        <f>'[1]a) GAUZATUTAKO AURREKONTUA'!C23</f>
        <v>0</v>
      </c>
      <c r="I78" s="193">
        <v>1</v>
      </c>
      <c r="J78" s="14"/>
      <c r="K78" s="127"/>
      <c r="L78" s="14"/>
    </row>
    <row r="80" ht="12.75">
      <c r="L80" s="128"/>
    </row>
    <row r="81" spans="1:12" s="128" customFormat="1" ht="28.5" customHeight="1">
      <c r="A81" s="268" t="s">
        <v>62</v>
      </c>
      <c r="B81" s="268"/>
      <c r="C81" s="268"/>
      <c r="D81" s="268"/>
      <c r="E81" s="268"/>
      <c r="F81" s="268"/>
      <c r="G81" s="268"/>
      <c r="H81" s="268"/>
      <c r="L81" s="14"/>
    </row>
  </sheetData>
  <sheetProtection selectLockedCells="1"/>
  <mergeCells count="20">
    <mergeCell ref="A81:H81"/>
    <mergeCell ref="I1:I2"/>
    <mergeCell ref="I3:I4"/>
    <mergeCell ref="A13:I14"/>
    <mergeCell ref="C9:I9"/>
    <mergeCell ref="A25:F25"/>
    <mergeCell ref="A31:F31"/>
    <mergeCell ref="A37:F37"/>
    <mergeCell ref="A43:F43"/>
    <mergeCell ref="A55:F55"/>
    <mergeCell ref="A74:F74"/>
    <mergeCell ref="A61:F61"/>
    <mergeCell ref="A78:G78"/>
    <mergeCell ref="A77:G77"/>
    <mergeCell ref="D1:G4"/>
    <mergeCell ref="A19:F19"/>
    <mergeCell ref="C8:I8"/>
    <mergeCell ref="C10:I10"/>
    <mergeCell ref="A1:C4"/>
    <mergeCell ref="A49:F49"/>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$L$2:$L$3</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Rejado Vigalondo, Isabel</cp:lastModifiedBy>
  <cp:lastPrinted>2013-03-11T13:14:44Z</cp:lastPrinted>
  <dcterms:created xsi:type="dcterms:W3CDTF">2011-07-11T07:36:47Z</dcterms:created>
  <dcterms:modified xsi:type="dcterms:W3CDTF">2014-09-25T10:14:34Z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